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<sst xmlns="http://schemas.openxmlformats.org/spreadsheetml/2006/main" count="126" uniqueCount="96">
  <si>
    <t>华池县城镇公益性岗位2026年社会保险补贴公示表(第二批)</t>
  </si>
  <si>
    <t>序号</t>
  </si>
  <si>
    <t>单位名称</t>
  </si>
  <si>
    <t>补贴
月份</t>
  </si>
  <si>
    <t>核定人数</t>
  </si>
  <si>
    <t>开户银行名称</t>
  </si>
  <si>
    <t>账号</t>
  </si>
  <si>
    <t>养老保险金额</t>
  </si>
  <si>
    <t>失业保险金额</t>
  </si>
  <si>
    <t>医疗保险金额</t>
  </si>
  <si>
    <t>合计</t>
  </si>
  <si>
    <t>备注</t>
  </si>
  <si>
    <t>华池县退役军人事务局</t>
  </si>
  <si>
    <t>甘肃银行股份有限公司华池支行</t>
  </si>
  <si>
    <t>6101********3631</t>
  </si>
  <si>
    <t>中国共产党华池县委员会党校</t>
  </si>
  <si>
    <t>中国建设银行股份有限公司华池支行</t>
  </si>
  <si>
    <t>6205********0096</t>
  </si>
  <si>
    <t>中国人民政治协商会议华池县委员会办公室</t>
  </si>
  <si>
    <t>6205********1003</t>
  </si>
  <si>
    <t>华池县道路运输管理局</t>
  </si>
  <si>
    <t>6200********3616</t>
  </si>
  <si>
    <t>华池县城乡就业服务局</t>
  </si>
  <si>
    <t>6205********0097</t>
  </si>
  <si>
    <t>中国共产党华池县委员会党史工作办公室</t>
  </si>
  <si>
    <t>6200********0056</t>
  </si>
  <si>
    <t>华池县人力资源市场管理中心</t>
  </si>
  <si>
    <t>中国农业银行股份有限公司华池县支行</t>
  </si>
  <si>
    <t>6200********0004</t>
  </si>
  <si>
    <t>庆阳市生态环境局华池分局</t>
  </si>
  <si>
    <t>华池县农村信用合作联社西关分社</t>
  </si>
  <si>
    <t>5603********6886</t>
  </si>
  <si>
    <t>华池县人力资源和社会保障局</t>
  </si>
  <si>
    <t>2951********2008</t>
  </si>
  <si>
    <t>华池县委老干部服务管理所</t>
  </si>
  <si>
    <t>6205********0095</t>
  </si>
  <si>
    <t>华池县商务局</t>
  </si>
  <si>
    <t>中国工商银行股份有限公司华池支行</t>
  </si>
  <si>
    <t>2709********6620</t>
  </si>
  <si>
    <t>庆阳市公共资源交易中心华池分中心</t>
  </si>
  <si>
    <t>6101********6337</t>
  </si>
  <si>
    <t>中国共产党华池县委员会直属机关工作委员会</t>
  </si>
  <si>
    <t>6101********7024</t>
  </si>
  <si>
    <t>华池县妇女联合会</t>
  </si>
  <si>
    <t>6205********0285</t>
  </si>
  <si>
    <t>华池县农业农村局</t>
  </si>
  <si>
    <t>华池县农村信用合作联社</t>
  </si>
  <si>
    <t>5600********8278</t>
  </si>
  <si>
    <t>华池县农业机械化服务中心</t>
  </si>
  <si>
    <t>2729********6629</t>
  </si>
  <si>
    <t>华池县残疾人联合会</t>
  </si>
  <si>
    <t>2729********1678</t>
  </si>
  <si>
    <t>华池县档案馆</t>
  </si>
  <si>
    <t>6200********0049</t>
  </si>
  <si>
    <t>华池县统计局</t>
  </si>
  <si>
    <t>5600********2227</t>
  </si>
  <si>
    <t>华池县人民检察院</t>
  </si>
  <si>
    <t>5600********1240</t>
  </si>
  <si>
    <t>华池县公安局交通警察大队</t>
  </si>
  <si>
    <t>2729********0664</t>
  </si>
  <si>
    <t>华池县中医医院</t>
  </si>
  <si>
    <t>2709********8411</t>
  </si>
  <si>
    <t>华池县市场监督管理局</t>
  </si>
  <si>
    <t>5600********1184</t>
  </si>
  <si>
    <t>马锡五审判方式陈列馆</t>
  </si>
  <si>
    <t>2729********7122</t>
  </si>
  <si>
    <t>华池县人民法院</t>
  </si>
  <si>
    <t>2729********6843</t>
  </si>
  <si>
    <t>华池县社会保险事业管理中心</t>
  </si>
  <si>
    <t>2951********0622</t>
  </si>
  <si>
    <t>中国共产党华池县委员会宣传部</t>
  </si>
  <si>
    <t>6200********0037</t>
  </si>
  <si>
    <t>中国共产主义青年团华池县委员会</t>
  </si>
  <si>
    <t>6205********0091</t>
  </si>
  <si>
    <t>华池县文学艺术界联合会</t>
  </si>
  <si>
    <t>6200********0051</t>
  </si>
  <si>
    <t>甘肃省华池县气象局</t>
  </si>
  <si>
    <t>2951********1216</t>
  </si>
  <si>
    <t>华池县科学技术协会</t>
  </si>
  <si>
    <t>6200********0010</t>
  </si>
  <si>
    <t>华池县业余体校</t>
  </si>
  <si>
    <t>6205********0198</t>
  </si>
  <si>
    <t>庆阳市住房公积金管理中心华池县管理部</t>
  </si>
  <si>
    <t>中国银行股份有限公司庆阳市开发区支行</t>
  </si>
  <si>
    <t>1045********9410</t>
  </si>
  <si>
    <t>华池县审计局</t>
  </si>
  <si>
    <t>2955********0730</t>
  </si>
  <si>
    <t>华池县草原监理站</t>
  </si>
  <si>
    <t>5600********1658</t>
  </si>
  <si>
    <t>华池县卫生健康局</t>
  </si>
  <si>
    <t>6200********0045</t>
  </si>
  <si>
    <t>华池县融媒体中心</t>
  </si>
  <si>
    <t>6205********0438</t>
  </si>
  <si>
    <t>华池县柔远镇人民政府</t>
  </si>
  <si>
    <t>华池县农村信用合作联社柔远信用社</t>
  </si>
  <si>
    <t>5614********5851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</si>
</sst>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2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1"/>
      <name val="方正小标宋简体"/>
      <charset val="134"/>
    </font>
    <font>
      <sz val="12"/>
      <color theme="1"/>
      <name val="黑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3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4" borderId="5">
      <alignment vertical="center"/>
    </xf>
    <xf numFmtId="0" fontId="15" fillId="5" borderId="6">
      <alignment vertical="center"/>
    </xf>
    <xf numFmtId="0" fontId="16" fillId="5" borderId="5">
      <alignment vertical="center"/>
    </xf>
    <xf numFmtId="0" fontId="17" fillId="6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</cellStyleXfs>
  <cellXfs count="18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177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5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workbookViewId="0">
      <selection activeCell="C3" sqref="C3"/>
    </sheetView>
  </sheetViews>
  <sheetFormatPr defaultColWidth="9" defaultRowHeight="13.5"/>
  <cols>
    <col min="1" max="1" width="7.25" customWidth="1"/>
    <col min="2" max="2" width="22.125" customWidth="1"/>
    <col min="4" max="4" width="6" customWidth="1"/>
    <col min="5" max="5" width="21.75" customWidth="1"/>
    <col min="6" max="6" width="20.625" customWidth="1"/>
    <col min="7" max="7" width="9.375"/>
    <col min="9" max="9" width="9.375"/>
    <col min="10" max="10" width="10.375"/>
  </cols>
  <sheetData>
    <row r="1" s="1" customFormat="1" ht="36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3" customHeight="1" spans="1:1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4" t="s">
        <v>11</v>
      </c>
    </row>
    <row r="3" s="2" customFormat="1" ht="33" customHeight="1" spans="1:11">
      <c r="A3" s="6">
        <v>1</v>
      </c>
      <c r="B3" s="7" t="s">
        <v>12</v>
      </c>
      <c r="C3" s="7">
        <v>3</v>
      </c>
      <c r="D3" s="7">
        <v>2</v>
      </c>
      <c r="E3" s="7" t="s">
        <v>13</v>
      </c>
      <c r="F3" s="18" t="s">
        <v>14</v>
      </c>
      <c r="G3" s="8">
        <v>2950.4</v>
      </c>
      <c r="H3" s="8">
        <v>129.08</v>
      </c>
      <c r="I3" s="8">
        <v>1198.6</v>
      </c>
      <c r="J3" s="8">
        <v>4278.08</v>
      </c>
      <c r="K3" s="9"/>
    </row>
    <row r="4" s="2" customFormat="1" ht="33" customHeight="1" spans="1:11">
      <c r="A4" s="6">
        <v>2</v>
      </c>
      <c r="B4" s="7" t="s">
        <v>15</v>
      </c>
      <c r="C4" s="10">
        <v>2</v>
      </c>
      <c r="D4" s="7">
        <v>1</v>
      </c>
      <c r="E4" s="7" t="s">
        <v>16</v>
      </c>
      <c r="F4" s="18" t="s">
        <v>17</v>
      </c>
      <c r="G4" s="8">
        <v>1475.2</v>
      </c>
      <c r="H4" s="8">
        <v>64.54</v>
      </c>
      <c r="I4" s="8">
        <v>599.3</v>
      </c>
      <c r="J4" s="8">
        <v>2139.04</v>
      </c>
      <c r="K4" s="9"/>
    </row>
    <row r="5" s="2" customFormat="1" ht="33" customHeight="1" spans="1:11">
      <c r="A5" s="6">
        <v>3</v>
      </c>
      <c r="B5" s="11" t="s">
        <v>18</v>
      </c>
      <c r="C5" s="7">
        <v>3</v>
      </c>
      <c r="D5" s="7">
        <v>1</v>
      </c>
      <c r="E5" s="7" t="s">
        <v>16</v>
      </c>
      <c r="F5" s="18" t="s">
        <v>19</v>
      </c>
      <c r="G5" s="12">
        <v>1475.2</v>
      </c>
      <c r="H5" s="12">
        <v>64.54</v>
      </c>
      <c r="I5" s="12">
        <v>599.3</v>
      </c>
      <c r="J5" s="12">
        <v>2139.04</v>
      </c>
      <c r="K5" s="9"/>
    </row>
    <row r="6" s="2" customFormat="1" ht="33" customHeight="1" spans="1:11">
      <c r="A6" s="6">
        <v>4</v>
      </c>
      <c r="B6" s="7" t="s">
        <v>20</v>
      </c>
      <c r="C6" s="7">
        <v>2</v>
      </c>
      <c r="D6" s="7">
        <v>1</v>
      </c>
      <c r="E6" s="7" t="s">
        <v>16</v>
      </c>
      <c r="F6" s="18" t="s">
        <v>21</v>
      </c>
      <c r="G6" s="8">
        <v>1475.2</v>
      </c>
      <c r="H6" s="8">
        <v>64.54</v>
      </c>
      <c r="I6" s="8">
        <v>598</v>
      </c>
      <c r="J6" s="8">
        <v>2137.74</v>
      </c>
      <c r="K6" s="9"/>
    </row>
    <row r="7" s="2" customFormat="1" ht="33" customHeight="1" spans="1:11">
      <c r="A7" s="6">
        <v>5</v>
      </c>
      <c r="B7" s="7" t="s">
        <v>22</v>
      </c>
      <c r="C7" s="7">
        <v>3</v>
      </c>
      <c r="D7" s="7">
        <v>1</v>
      </c>
      <c r="E7" s="7" t="s">
        <v>16</v>
      </c>
      <c r="F7" s="18" t="s">
        <v>23</v>
      </c>
      <c r="G7" s="12">
        <v>1475.2</v>
      </c>
      <c r="H7" s="12">
        <v>64.54</v>
      </c>
      <c r="I7" s="12">
        <v>599.3</v>
      </c>
      <c r="J7" s="12">
        <v>2139.04</v>
      </c>
      <c r="K7" s="9"/>
    </row>
    <row r="8" s="2" customFormat="1" ht="33" customHeight="1" spans="1:11">
      <c r="A8" s="6">
        <v>6</v>
      </c>
      <c r="B8" s="7" t="s">
        <v>24</v>
      </c>
      <c r="C8" s="7">
        <v>3</v>
      </c>
      <c r="D8" s="7">
        <v>1</v>
      </c>
      <c r="E8" s="7" t="s">
        <v>16</v>
      </c>
      <c r="F8" s="18" t="s">
        <v>25</v>
      </c>
      <c r="G8" s="8">
        <v>1475.2</v>
      </c>
      <c r="H8" s="8">
        <v>64.54</v>
      </c>
      <c r="I8" s="8">
        <v>599.3</v>
      </c>
      <c r="J8" s="8">
        <v>2139.04</v>
      </c>
      <c r="K8" s="9"/>
    </row>
    <row r="9" s="2" customFormat="1" ht="33" customHeight="1" spans="1:11">
      <c r="A9" s="6">
        <v>7</v>
      </c>
      <c r="B9" s="7" t="s">
        <v>26</v>
      </c>
      <c r="C9" s="7">
        <v>3</v>
      </c>
      <c r="D9" s="7">
        <v>2</v>
      </c>
      <c r="E9" s="7" t="s">
        <v>27</v>
      </c>
      <c r="F9" s="18" t="s">
        <v>28</v>
      </c>
      <c r="G9" s="8">
        <v>2950.4</v>
      </c>
      <c r="H9" s="8">
        <v>129.08</v>
      </c>
      <c r="I9" s="8">
        <v>1198.6</v>
      </c>
      <c r="J9" s="8">
        <v>4278.08</v>
      </c>
      <c r="K9" s="9"/>
    </row>
    <row r="10" s="2" customFormat="1" ht="33" customHeight="1" spans="1:11">
      <c r="A10" s="6">
        <v>8</v>
      </c>
      <c r="B10" s="7" t="s">
        <v>29</v>
      </c>
      <c r="C10" s="7">
        <v>2</v>
      </c>
      <c r="D10" s="7">
        <v>2</v>
      </c>
      <c r="E10" s="7" t="s">
        <v>30</v>
      </c>
      <c r="F10" s="18" t="s">
        <v>31</v>
      </c>
      <c r="G10" s="12">
        <v>1475.2</v>
      </c>
      <c r="H10" s="12">
        <v>64.54</v>
      </c>
      <c r="I10" s="12">
        <v>599.3</v>
      </c>
      <c r="J10" s="12">
        <v>2139.04</v>
      </c>
      <c r="K10" s="9"/>
    </row>
    <row r="11" s="2" customFormat="1" ht="33" customHeight="1" spans="1:11">
      <c r="A11" s="6">
        <v>9</v>
      </c>
      <c r="B11" s="7" t="s">
        <v>32</v>
      </c>
      <c r="C11" s="7">
        <v>3</v>
      </c>
      <c r="D11" s="7">
        <v>5</v>
      </c>
      <c r="E11" s="7" t="s">
        <v>27</v>
      </c>
      <c r="F11" s="18" t="s">
        <v>33</v>
      </c>
      <c r="G11" s="8">
        <v>7376</v>
      </c>
      <c r="H11" s="8">
        <v>322.7</v>
      </c>
      <c r="I11" s="8">
        <v>2996.5</v>
      </c>
      <c r="J11" s="8">
        <v>10695.2</v>
      </c>
      <c r="K11" s="9"/>
    </row>
    <row r="12" s="2" customFormat="1" ht="33" customHeight="1" spans="1:11">
      <c r="A12" s="6">
        <v>10</v>
      </c>
      <c r="B12" s="7" t="s">
        <v>34</v>
      </c>
      <c r="C12" s="7">
        <v>3</v>
      </c>
      <c r="D12" s="7">
        <v>1</v>
      </c>
      <c r="E12" s="7" t="s">
        <v>16</v>
      </c>
      <c r="F12" s="18" t="s">
        <v>35</v>
      </c>
      <c r="G12" s="8">
        <v>1475.2</v>
      </c>
      <c r="H12" s="8">
        <v>64.54</v>
      </c>
      <c r="I12" s="8">
        <v>599.3</v>
      </c>
      <c r="J12" s="8">
        <v>2139.04</v>
      </c>
      <c r="K12" s="9"/>
    </row>
    <row r="13" s="2" customFormat="1" ht="33" customHeight="1" spans="1:11">
      <c r="A13" s="6">
        <v>11</v>
      </c>
      <c r="B13" s="7" t="s">
        <v>36</v>
      </c>
      <c r="C13" s="7">
        <v>3</v>
      </c>
      <c r="D13" s="7">
        <v>1</v>
      </c>
      <c r="E13" s="7" t="s">
        <v>37</v>
      </c>
      <c r="F13" s="18" t="s">
        <v>38</v>
      </c>
      <c r="G13" s="8">
        <v>1475.2</v>
      </c>
      <c r="H13" s="8">
        <v>64.54</v>
      </c>
      <c r="I13" s="8">
        <v>599.3</v>
      </c>
      <c r="J13" s="13">
        <v>2139.04</v>
      </c>
      <c r="K13" s="9"/>
    </row>
    <row r="14" s="2" customFormat="1" ht="33" customHeight="1" spans="1:11">
      <c r="A14" s="6">
        <v>12</v>
      </c>
      <c r="B14" s="7" t="s">
        <v>39</v>
      </c>
      <c r="C14" s="7">
        <v>2</v>
      </c>
      <c r="D14" s="7">
        <v>1</v>
      </c>
      <c r="E14" s="7" t="s">
        <v>13</v>
      </c>
      <c r="F14" s="18" t="s">
        <v>40</v>
      </c>
      <c r="G14" s="12">
        <v>1475.2</v>
      </c>
      <c r="H14" s="12">
        <v>64.54</v>
      </c>
      <c r="I14" s="12">
        <v>599.3</v>
      </c>
      <c r="J14" s="12">
        <v>2139.04</v>
      </c>
      <c r="K14" s="9"/>
    </row>
    <row r="15" s="2" customFormat="1" ht="33" customHeight="1" spans="1:11">
      <c r="A15" s="6">
        <v>13</v>
      </c>
      <c r="B15" s="7" t="s">
        <v>41</v>
      </c>
      <c r="C15" s="10">
        <v>2</v>
      </c>
      <c r="D15" s="7">
        <v>1</v>
      </c>
      <c r="E15" s="7" t="s">
        <v>13</v>
      </c>
      <c r="F15" s="18" t="s">
        <v>42</v>
      </c>
      <c r="G15" s="8">
        <v>737.6</v>
      </c>
      <c r="H15" s="8">
        <v>32.27</v>
      </c>
      <c r="I15" s="8">
        <v>299.65</v>
      </c>
      <c r="J15" s="8">
        <v>1069.52</v>
      </c>
      <c r="K15" s="9"/>
    </row>
    <row r="16" s="2" customFormat="1" ht="33" customHeight="1" spans="1:11">
      <c r="A16" s="6">
        <v>14</v>
      </c>
      <c r="B16" s="7" t="s">
        <v>43</v>
      </c>
      <c r="C16" s="7">
        <v>3</v>
      </c>
      <c r="D16" s="7">
        <v>1</v>
      </c>
      <c r="E16" s="7" t="s">
        <v>16</v>
      </c>
      <c r="F16" s="18" t="s">
        <v>44</v>
      </c>
      <c r="G16" s="8">
        <v>1475.2</v>
      </c>
      <c r="H16" s="8">
        <v>64.54</v>
      </c>
      <c r="I16" s="8">
        <v>599.3</v>
      </c>
      <c r="J16" s="8">
        <v>2139.04</v>
      </c>
      <c r="K16" s="9"/>
    </row>
    <row r="17" s="2" customFormat="1" ht="33" customHeight="1" spans="1:11">
      <c r="A17" s="6">
        <v>15</v>
      </c>
      <c r="B17" s="7" t="s">
        <v>45</v>
      </c>
      <c r="C17" s="7">
        <v>2</v>
      </c>
      <c r="D17" s="7">
        <v>1</v>
      </c>
      <c r="E17" s="7" t="s">
        <v>46</v>
      </c>
      <c r="F17" s="18" t="s">
        <v>47</v>
      </c>
      <c r="G17" s="12">
        <v>737.6</v>
      </c>
      <c r="H17" s="12">
        <v>32.27</v>
      </c>
      <c r="I17" s="12">
        <v>299.65</v>
      </c>
      <c r="J17" s="12">
        <v>1069.52</v>
      </c>
      <c r="K17" s="9"/>
    </row>
    <row r="18" s="2" customFormat="1" ht="33" customHeight="1" spans="1:11">
      <c r="A18" s="6">
        <v>16</v>
      </c>
      <c r="B18" s="11" t="s">
        <v>48</v>
      </c>
      <c r="C18" s="7">
        <v>3</v>
      </c>
      <c r="D18" s="7">
        <v>2</v>
      </c>
      <c r="E18" s="7" t="s">
        <v>27</v>
      </c>
      <c r="F18" s="18" t="s">
        <v>49</v>
      </c>
      <c r="G18" s="12">
        <v>2950.4</v>
      </c>
      <c r="H18" s="12">
        <v>129.08</v>
      </c>
      <c r="I18" s="12">
        <v>1198.6</v>
      </c>
      <c r="J18" s="12">
        <v>4278.08</v>
      </c>
      <c r="K18" s="9"/>
    </row>
    <row r="19" s="2" customFormat="1" ht="33" customHeight="1" spans="1:11">
      <c r="A19" s="6">
        <v>17</v>
      </c>
      <c r="B19" s="7" t="s">
        <v>50</v>
      </c>
      <c r="C19" s="7">
        <v>2</v>
      </c>
      <c r="D19" s="7">
        <v>3</v>
      </c>
      <c r="E19" s="7" t="s">
        <v>27</v>
      </c>
      <c r="F19" s="18" t="s">
        <v>51</v>
      </c>
      <c r="G19" s="12">
        <v>2212.8</v>
      </c>
      <c r="H19" s="12">
        <v>96.81</v>
      </c>
      <c r="I19" s="12">
        <v>898.95</v>
      </c>
      <c r="J19" s="12">
        <v>3208.56</v>
      </c>
      <c r="K19" s="9"/>
    </row>
    <row r="20" s="2" customFormat="1" ht="33" customHeight="1" spans="1:11">
      <c r="A20" s="6">
        <v>18</v>
      </c>
      <c r="B20" s="11" t="s">
        <v>52</v>
      </c>
      <c r="C20" s="7">
        <v>3</v>
      </c>
      <c r="D20" s="7">
        <v>1</v>
      </c>
      <c r="E20" s="7" t="s">
        <v>16</v>
      </c>
      <c r="F20" s="18" t="s">
        <v>53</v>
      </c>
      <c r="G20" s="8">
        <v>1475.2</v>
      </c>
      <c r="H20" s="8">
        <v>64.54</v>
      </c>
      <c r="I20" s="8">
        <v>599.3</v>
      </c>
      <c r="J20" s="8">
        <v>2139.04</v>
      </c>
      <c r="K20" s="9"/>
    </row>
    <row r="21" s="2" customFormat="1" ht="33" customHeight="1" spans="1:11">
      <c r="A21" s="6">
        <v>19</v>
      </c>
      <c r="B21" s="7" t="s">
        <v>54</v>
      </c>
      <c r="C21" s="7">
        <v>3</v>
      </c>
      <c r="D21" s="7">
        <v>1</v>
      </c>
      <c r="E21" s="7" t="s">
        <v>46</v>
      </c>
      <c r="F21" s="18" t="s">
        <v>55</v>
      </c>
      <c r="G21" s="12">
        <v>1475.2</v>
      </c>
      <c r="H21" s="12">
        <v>64.54</v>
      </c>
      <c r="I21" s="12">
        <v>599.3</v>
      </c>
      <c r="J21" s="12">
        <v>2139.04</v>
      </c>
      <c r="K21" s="9"/>
    </row>
    <row r="22" s="2" customFormat="1" ht="33" customHeight="1" spans="1:11">
      <c r="A22" s="6">
        <v>20</v>
      </c>
      <c r="B22" s="7" t="s">
        <v>56</v>
      </c>
      <c r="C22" s="10">
        <v>2</v>
      </c>
      <c r="D22" s="7">
        <v>1</v>
      </c>
      <c r="E22" s="7" t="s">
        <v>46</v>
      </c>
      <c r="F22" s="18" t="s">
        <v>57</v>
      </c>
      <c r="G22" s="12">
        <v>737.6</v>
      </c>
      <c r="H22" s="12">
        <v>32.27</v>
      </c>
      <c r="I22" s="12">
        <v>299.65</v>
      </c>
      <c r="J22" s="12">
        <f>SUM(G22:I22)</f>
        <v>1069.52</v>
      </c>
      <c r="K22" s="9"/>
    </row>
    <row r="23" s="2" customFormat="1" ht="33" customHeight="1" spans="1:11">
      <c r="A23" s="6">
        <v>21</v>
      </c>
      <c r="B23" s="7" t="s">
        <v>58</v>
      </c>
      <c r="C23" s="7">
        <v>3</v>
      </c>
      <c r="D23" s="7">
        <v>2</v>
      </c>
      <c r="E23" s="7" t="s">
        <v>27</v>
      </c>
      <c r="F23" s="18" t="s">
        <v>59</v>
      </c>
      <c r="G23" s="12">
        <v>4425.6</v>
      </c>
      <c r="H23" s="12">
        <v>193.62</v>
      </c>
      <c r="I23" s="12">
        <v>1797.9</v>
      </c>
      <c r="J23" s="12">
        <v>6417.12</v>
      </c>
      <c r="K23" s="9"/>
    </row>
    <row r="24" s="2" customFormat="1" ht="33" customHeight="1" spans="1:11">
      <c r="A24" s="6">
        <v>22</v>
      </c>
      <c r="B24" s="11" t="s">
        <v>60</v>
      </c>
      <c r="C24" s="14">
        <v>3</v>
      </c>
      <c r="D24" s="11">
        <v>2</v>
      </c>
      <c r="E24" s="11" t="s">
        <v>37</v>
      </c>
      <c r="F24" s="19" t="s">
        <v>61</v>
      </c>
      <c r="G24" s="15">
        <v>4424.16</v>
      </c>
      <c r="H24" s="15">
        <v>193.56</v>
      </c>
      <c r="I24" s="15">
        <v>1495.93</v>
      </c>
      <c r="J24" s="15">
        <v>6113.65</v>
      </c>
      <c r="K24" s="9"/>
    </row>
    <row r="25" s="2" customFormat="1" ht="33" customHeight="1" spans="1:11">
      <c r="A25" s="6">
        <v>23</v>
      </c>
      <c r="B25" s="7" t="s">
        <v>62</v>
      </c>
      <c r="C25" s="7">
        <v>3</v>
      </c>
      <c r="D25" s="7">
        <v>1</v>
      </c>
      <c r="E25" s="7" t="s">
        <v>46</v>
      </c>
      <c r="F25" s="18" t="s">
        <v>63</v>
      </c>
      <c r="G25" s="12">
        <v>1475.2</v>
      </c>
      <c r="H25" s="12">
        <v>64.54</v>
      </c>
      <c r="I25" s="12">
        <v>599.3</v>
      </c>
      <c r="J25" s="12">
        <v>2139.04</v>
      </c>
      <c r="K25" s="9"/>
    </row>
    <row r="26" s="2" customFormat="1" ht="33" customHeight="1" spans="1:11">
      <c r="A26" s="6">
        <v>24</v>
      </c>
      <c r="B26" s="7" t="s">
        <v>64</v>
      </c>
      <c r="C26" s="7">
        <v>2</v>
      </c>
      <c r="D26" s="7">
        <v>1</v>
      </c>
      <c r="E26" s="7" t="s">
        <v>27</v>
      </c>
      <c r="F26" s="18" t="s">
        <v>65</v>
      </c>
      <c r="G26" s="12">
        <v>737.6</v>
      </c>
      <c r="H26" s="12">
        <v>32.27</v>
      </c>
      <c r="I26" s="12">
        <v>0</v>
      </c>
      <c r="J26" s="12">
        <v>769.87</v>
      </c>
      <c r="K26" s="16"/>
    </row>
    <row r="27" s="2" customFormat="1" ht="33" customHeight="1" spans="1:11">
      <c r="A27" s="6">
        <v>25</v>
      </c>
      <c r="B27" s="7" t="s">
        <v>66</v>
      </c>
      <c r="C27" s="7">
        <v>2</v>
      </c>
      <c r="D27" s="7">
        <v>2</v>
      </c>
      <c r="E27" s="7" t="s">
        <v>27</v>
      </c>
      <c r="F27" s="18" t="s">
        <v>67</v>
      </c>
      <c r="G27" s="8">
        <v>2950.4</v>
      </c>
      <c r="H27" s="8">
        <v>129.08</v>
      </c>
      <c r="I27" s="8">
        <v>1198.6</v>
      </c>
      <c r="J27" s="8">
        <v>4278.08</v>
      </c>
      <c r="K27" s="16"/>
    </row>
    <row r="28" s="2" customFormat="1" ht="33" customHeight="1" spans="1:11">
      <c r="A28" s="6">
        <v>26</v>
      </c>
      <c r="B28" s="7" t="s">
        <v>68</v>
      </c>
      <c r="C28" s="7">
        <v>3</v>
      </c>
      <c r="D28" s="7">
        <v>1</v>
      </c>
      <c r="E28" s="7" t="s">
        <v>27</v>
      </c>
      <c r="F28" s="18" t="s">
        <v>69</v>
      </c>
      <c r="G28" s="8">
        <v>1475.2</v>
      </c>
      <c r="H28" s="8">
        <v>64.54</v>
      </c>
      <c r="I28" s="8">
        <v>599.3</v>
      </c>
      <c r="J28" s="8">
        <f>SUM(G28:I28)</f>
        <v>2139.04</v>
      </c>
      <c r="K28" s="16"/>
    </row>
    <row r="29" s="2" customFormat="1" ht="33" customHeight="1" spans="1:11">
      <c r="A29" s="6">
        <v>27</v>
      </c>
      <c r="B29" s="7" t="s">
        <v>70</v>
      </c>
      <c r="C29" s="10">
        <v>3</v>
      </c>
      <c r="D29" s="7">
        <v>1</v>
      </c>
      <c r="E29" s="7" t="s">
        <v>16</v>
      </c>
      <c r="F29" s="18" t="s">
        <v>71</v>
      </c>
      <c r="G29" s="8">
        <v>2948.8</v>
      </c>
      <c r="H29" s="8">
        <v>129.01</v>
      </c>
      <c r="I29" s="8">
        <v>1197.95</v>
      </c>
      <c r="J29" s="8">
        <v>4275.76</v>
      </c>
      <c r="K29" s="16"/>
    </row>
    <row r="30" s="2" customFormat="1" ht="33" customHeight="1" spans="1:11">
      <c r="A30" s="6">
        <v>28</v>
      </c>
      <c r="B30" s="11" t="s">
        <v>72</v>
      </c>
      <c r="C30" s="7">
        <v>2</v>
      </c>
      <c r="D30" s="7">
        <v>1</v>
      </c>
      <c r="E30" s="7" t="s">
        <v>16</v>
      </c>
      <c r="F30" s="18" t="s">
        <v>73</v>
      </c>
      <c r="G30" s="8">
        <v>737.6</v>
      </c>
      <c r="H30" s="8">
        <v>32.27</v>
      </c>
      <c r="I30" s="8">
        <v>299.65</v>
      </c>
      <c r="J30" s="8">
        <f>SUM(G30:I30)</f>
        <v>1069.52</v>
      </c>
      <c r="K30" s="16"/>
    </row>
    <row r="31" s="2" customFormat="1" ht="33" customHeight="1" spans="1:11">
      <c r="A31" s="6">
        <v>29</v>
      </c>
      <c r="B31" s="11" t="s">
        <v>74</v>
      </c>
      <c r="C31" s="11">
        <v>2</v>
      </c>
      <c r="D31" s="11">
        <v>1</v>
      </c>
      <c r="E31" s="11" t="s">
        <v>16</v>
      </c>
      <c r="F31" s="19" t="s">
        <v>75</v>
      </c>
      <c r="G31" s="17">
        <v>1475.2</v>
      </c>
      <c r="H31" s="17">
        <v>64.54</v>
      </c>
      <c r="I31" s="17">
        <v>599.3</v>
      </c>
      <c r="J31" s="12">
        <v>2139.04</v>
      </c>
      <c r="K31" s="16"/>
    </row>
    <row r="32" s="2" customFormat="1" ht="33" customHeight="1" spans="1:11">
      <c r="A32" s="6">
        <v>30</v>
      </c>
      <c r="B32" s="7" t="s">
        <v>76</v>
      </c>
      <c r="C32" s="10">
        <v>3</v>
      </c>
      <c r="D32" s="7">
        <v>2</v>
      </c>
      <c r="E32" s="7" t="s">
        <v>27</v>
      </c>
      <c r="F32" s="18" t="s">
        <v>77</v>
      </c>
      <c r="G32" s="8">
        <v>4425.6</v>
      </c>
      <c r="H32" s="8">
        <v>193.62</v>
      </c>
      <c r="I32" s="8">
        <v>1797.9</v>
      </c>
      <c r="J32" s="8">
        <v>6417.12</v>
      </c>
      <c r="K32" s="16"/>
    </row>
    <row r="33" s="2" customFormat="1" ht="33" customHeight="1" spans="1:11">
      <c r="A33" s="6">
        <v>31</v>
      </c>
      <c r="B33" s="11" t="s">
        <v>78</v>
      </c>
      <c r="C33" s="7">
        <v>2</v>
      </c>
      <c r="D33" s="7">
        <v>1</v>
      </c>
      <c r="E33" s="7" t="s">
        <v>16</v>
      </c>
      <c r="F33" s="18" t="s">
        <v>79</v>
      </c>
      <c r="G33" s="17">
        <v>1475.2</v>
      </c>
      <c r="H33" s="17">
        <v>64.54</v>
      </c>
      <c r="I33" s="17">
        <v>599.3</v>
      </c>
      <c r="J33" s="17">
        <v>2139.04</v>
      </c>
      <c r="K33" s="16"/>
    </row>
    <row r="34" s="2" customFormat="1" ht="33" customHeight="1" spans="1:11">
      <c r="A34" s="6">
        <v>32</v>
      </c>
      <c r="B34" s="11" t="s">
        <v>80</v>
      </c>
      <c r="C34" s="11">
        <v>3</v>
      </c>
      <c r="D34" s="11">
        <v>2</v>
      </c>
      <c r="E34" s="11" t="s">
        <v>16</v>
      </c>
      <c r="F34" s="19" t="s">
        <v>81</v>
      </c>
      <c r="G34" s="15">
        <v>2950.4</v>
      </c>
      <c r="H34" s="15">
        <v>129.08</v>
      </c>
      <c r="I34" s="15">
        <v>1196</v>
      </c>
      <c r="J34" s="8">
        <v>4275.48</v>
      </c>
      <c r="K34" s="16"/>
    </row>
    <row r="35" s="2" customFormat="1" ht="33" customHeight="1" spans="1:11">
      <c r="A35" s="6">
        <v>33</v>
      </c>
      <c r="B35" s="7" t="s">
        <v>82</v>
      </c>
      <c r="C35" s="7">
        <v>3</v>
      </c>
      <c r="D35" s="7">
        <v>1</v>
      </c>
      <c r="E35" s="7" t="s">
        <v>83</v>
      </c>
      <c r="F35" s="18" t="s">
        <v>84</v>
      </c>
      <c r="G35" s="12">
        <v>2212.8</v>
      </c>
      <c r="H35" s="12">
        <v>96.81</v>
      </c>
      <c r="I35" s="12">
        <v>897</v>
      </c>
      <c r="J35" s="12">
        <v>3206.61</v>
      </c>
      <c r="K35" s="16"/>
    </row>
    <row r="36" s="2" customFormat="1" ht="33" customHeight="1" spans="1:11">
      <c r="A36" s="6">
        <v>34</v>
      </c>
      <c r="B36" s="11" t="s">
        <v>85</v>
      </c>
      <c r="C36" s="10">
        <v>3</v>
      </c>
      <c r="D36" s="7">
        <v>1</v>
      </c>
      <c r="E36" s="7" t="s">
        <v>27</v>
      </c>
      <c r="F36" s="18" t="s">
        <v>86</v>
      </c>
      <c r="G36" s="8">
        <v>1475.2</v>
      </c>
      <c r="H36" s="8">
        <v>64.54</v>
      </c>
      <c r="I36" s="8">
        <v>599.3</v>
      </c>
      <c r="J36" s="8">
        <v>2139.04</v>
      </c>
      <c r="K36" s="16"/>
    </row>
    <row r="37" s="2" customFormat="1" ht="33" customHeight="1" spans="1:11">
      <c r="A37" s="6">
        <v>35</v>
      </c>
      <c r="B37" s="7" t="s">
        <v>87</v>
      </c>
      <c r="C37" s="7">
        <v>3</v>
      </c>
      <c r="D37" s="7">
        <v>1</v>
      </c>
      <c r="E37" s="7" t="s">
        <v>46</v>
      </c>
      <c r="F37" s="18" t="s">
        <v>88</v>
      </c>
      <c r="G37" s="8">
        <v>2212.8</v>
      </c>
      <c r="H37" s="8">
        <v>96.81</v>
      </c>
      <c r="I37" s="8">
        <v>898.95</v>
      </c>
      <c r="J37" s="8">
        <v>3208.56</v>
      </c>
      <c r="K37" s="16"/>
    </row>
    <row r="38" s="2" customFormat="1" ht="33" customHeight="1" spans="1:11">
      <c r="A38" s="6">
        <v>36</v>
      </c>
      <c r="B38" s="11" t="s">
        <v>89</v>
      </c>
      <c r="C38" s="11">
        <v>3</v>
      </c>
      <c r="D38" s="11">
        <v>1</v>
      </c>
      <c r="E38" s="11" t="s">
        <v>16</v>
      </c>
      <c r="F38" s="19" t="s">
        <v>90</v>
      </c>
      <c r="G38" s="15">
        <v>2212.8</v>
      </c>
      <c r="H38" s="8">
        <v>96.81</v>
      </c>
      <c r="I38" s="8">
        <v>898.95</v>
      </c>
      <c r="J38" s="8">
        <v>3208.56</v>
      </c>
      <c r="K38" s="16"/>
    </row>
    <row r="39" s="2" customFormat="1" ht="33" customHeight="1" spans="1:11">
      <c r="A39" s="6">
        <v>37</v>
      </c>
      <c r="B39" s="7" t="s">
        <v>91</v>
      </c>
      <c r="C39" s="11">
        <v>3</v>
      </c>
      <c r="D39" s="7">
        <v>1</v>
      </c>
      <c r="E39" s="7" t="s">
        <v>16</v>
      </c>
      <c r="F39" s="18" t="s">
        <v>92</v>
      </c>
      <c r="G39" s="8">
        <v>2212.8</v>
      </c>
      <c r="H39" s="8">
        <v>96.81</v>
      </c>
      <c r="I39" s="8">
        <v>898.95</v>
      </c>
      <c r="J39" s="8">
        <v>3208.56</v>
      </c>
      <c r="K39" s="16"/>
    </row>
    <row r="40" s="2" customFormat="1" ht="33" customHeight="1" spans="1:11">
      <c r="A40" s="6">
        <v>38</v>
      </c>
      <c r="B40" s="7" t="s">
        <v>93</v>
      </c>
      <c r="C40" s="7">
        <v>3</v>
      </c>
      <c r="D40" s="7">
        <v>2</v>
      </c>
      <c r="E40" s="7" t="s">
        <v>94</v>
      </c>
      <c r="F40" s="18" t="s">
        <v>95</v>
      </c>
      <c r="G40" s="12">
        <v>7369.6</v>
      </c>
      <c r="H40" s="12">
        <v>322.42</v>
      </c>
      <c r="I40" s="12">
        <v>0</v>
      </c>
      <c r="J40" s="12">
        <v>7692.02</v>
      </c>
      <c r="K40" s="16"/>
    </row>
  </sheetData>
  <mergeCells count="1">
    <mergeCell ref="A1:K1"/>
  </mergeCells>
  <conditionalFormatting sqref="B8">
    <cfRule type="duplicateValues" dxfId="0" priority="2"/>
  </conditionalFormatting>
  <conditionalFormatting sqref="B34">
    <cfRule type="duplicateValues" dxfId="0" priority="3"/>
  </conditionalFormatting>
  <conditionalFormatting sqref="B13:B25 B27:B29 B31:B33 B35 B37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小丸子</cp:lastModifiedBy>
  <dcterms:created xsi:type="dcterms:W3CDTF">2023-05-12T11:15:00Z</dcterms:created>
  <dcterms:modified xsi:type="dcterms:W3CDTF">2026-03-24T09:19:50Z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95B36EBB41294DDB82BE0A04F060FF2E_12</vt:lpwstr>
  </property>
  <property fmtid="{D5CDD505-2E9C-101B-9397-08002B2CF9AE}" pid="4" name="CalculationRule">
    <vt:i4>0</vt:i4>
  </property>
</Properties>
</file>