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  <sheet name="项目支出绩效目标表 (2)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<sst xmlns="http://schemas.openxmlformats.org/spreadsheetml/2006/main" count="512" uniqueCount="370">
  <si>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</si>
  <si>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</si>
  <si>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</si>
  <si>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</si>
  <si>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</si>
  <si>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</si>
  <si>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</si>
  <si>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</si>
  <si>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</si>
  <si>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</si>
  <si>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</si>
  <si>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</si>
  <si>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</si>
  <si>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</si>
  <si>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</si>
  <si>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</si>
  <si>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</si>
  <si>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</si>
  <si>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</si>
  <si>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</si>
  <si>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</si>
  <si>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</si>
  <si>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</si>
  <si>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</si>
  <si>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</si>
  <si>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</si>
  <si>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</si>
  <si>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</si>
  <si>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</si>
  <si>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</si>
  <si>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</si>
  <si>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</si>
  <si>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</si>
  <si>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</si>
  <si>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</si>
  <si>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</si>
  <si>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</si>
  <si>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</si>
  <si>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</si>
  <si>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</si>
  <si>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</si>
  <si>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</si>
  <si>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</si>
  <si>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</si>
  <si>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</si>
  <si>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</si>
  <si>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</si>
  <si>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</si>
  <si>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</si>
  <si>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</si>
  <si>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</si>
  <si>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</si>
  <si>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</si>
  <si>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</si>
  <si>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</si>
  <si>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</si>
  <si>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</si>
  <si>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</si>
  <si>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</si>
  <si>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</si>
  <si>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</si>
  <si>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</si>
  <si>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</si>
  <si>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</si>
  <si>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</si>
  <si>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</si>
  <si>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</si>
  <si>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</si>
  <si>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</si>
  <si>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</si>
  <si>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</si>
  <si>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</si>
  <si>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</si>
  <si>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</si>
  <si>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</si>
  <si>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</si>
  <si>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</si>
  <si>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</si>
  <si>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20801人力资源和社会保障管理事务</t>
  </si>
  <si>
    <t>2080109社会保险经办机构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</si>
  <si>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</si>
  <si>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</si>
  <si>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</si>
  <si>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</si>
  <si>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</si>
  <si>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</si>
  <si>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</si>
  <si>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</si>
  <si>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</si>
  <si>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2110201住房公积金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</si>
  <si>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</si>
  <si>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</si>
  <si>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</si>
  <si>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</si>
  <si>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</si>
  <si>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</si>
  <si>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</si>
  <si>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</si>
  <si>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</si>
  <si>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</si>
  <si>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</si>
  <si>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</si>
  <si>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</si>
  <si>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</si>
  <si>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</si>
  <si>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</si>
  <si>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</si>
  <si>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</si>
  <si>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</si>
  <si>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</si>
  <si>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</si>
  <si>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</si>
  <si>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</si>
  <si>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</si>
  <si>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</si>
  <si>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</si>
  <si>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</si>
  <si>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</si>
  <si>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</si>
  <si>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</si>
  <si>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</si>
  <si>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</si>
  <si>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</si>
  <si>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</si>
  <si>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</si>
  <si>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</si>
  <si>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</si>
  <si>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</si>
  <si>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</si>
  <si>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</si>
  <si>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</si>
  <si>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</si>
  <si>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</si>
  <si>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</si>
  <si>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</si>
  <si>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</si>
  <si>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</si>
  <si>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</si>
  <si>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华池县社会保险事业管理中心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</si>
  <si>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</si>
  <si>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</si>
  <si>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</si>
  <si>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</si>
  <si>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社会保障和就业支出</t>
  </si>
  <si>
    <t>人力资源和社会保障管理事务</t>
  </si>
  <si>
    <t>社会保险经办机构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</si>
  <si>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</si>
  <si>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</si>
  <si>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</si>
  <si>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</si>
  <si>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</si>
  <si>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</si>
  <si>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</si>
  <si>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</si>
  <si>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</si>
  <si>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</si>
  <si>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</si>
  <si>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</si>
  <si>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</si>
  <si>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</si>
  <si>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</si>
  <si>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</si>
  <si>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</si>
  <si>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</si>
  <si>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</si>
  <si>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</si>
  <si>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</si>
  <si>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</si>
  <si>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</si>
  <si>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</si>
  <si>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</si>
  <si>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</si>
  <si>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</si>
  <si>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</si>
  <si>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</si>
  <si>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</si>
  <si>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</si>
  <si>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</si>
  <si>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</si>
  <si>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</si>
  <si>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30113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</si>
  <si>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</si>
  <si>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</si>
  <si>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</si>
  <si>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</si>
  <si>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</si>
  <si>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</si>
  <si>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</si>
  <si>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</si>
  <si>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公务接待费</t>
  </si>
  <si>
    <t>差旅费</t>
  </si>
  <si>
    <t>取暖费</t>
  </si>
  <si>
    <t>其他交通费用</t>
  </si>
  <si>
    <t>工会经费</t>
  </si>
  <si>
    <t>福利费</t>
  </si>
  <si>
    <t>其他商品和服务支出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</si>
  <si>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</si>
  <si>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</si>
  <si>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</si>
  <si>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</si>
  <si>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</si>
  <si>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</si>
  <si>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</si>
  <si>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</si>
  <si>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</si>
  <si>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</si>
  <si>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</si>
  <si>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</si>
  <si>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</si>
  <si>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</si>
  <si>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</si>
  <si>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b/>
        <sz val="9"/>
        <color rgb="FF000000"/>
        <rFont val="宋体"/>
        <charset val="134"/>
      </rPr>
      <t>**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</si>
  <si>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</si>
  <si>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</si>
  <si>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</si>
  <si>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</si>
  <si>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</si>
  <si>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</si>
  <si>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</si>
  <si>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</si>
  <si>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</si>
  <si>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</si>
  <si>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</si>
  <si>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</si>
  <si>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</si>
  <si>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</si>
  <si>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</si>
  <si>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</si>
  <si>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</si>
  <si>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</si>
  <si>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t>无政府性基金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</si>
  <si>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</si>
  <si>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</si>
  <si>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</si>
  <si>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</si>
  <si>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t>无部门转移支付</t>
  </si>
  <si>
    <r>
      <rPr>
        <sz val="16"/>
        <color theme="1"/>
        <rFont val="仿宋_GB2312"/>
        <charset val="134"/>
      </rPr>
      <t>表十二、国有资本经营预算支出情况表</t>
    </r>
  </si>
  <si>
    <t>无国有资本经营支出</t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</si>
  <si>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</si>
  <si>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</si>
  <si>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</si>
  <si>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</si>
  <si>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</si>
  <si>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</si>
  <si>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</si>
  <si>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目标4：按时足额发放机关及改制企业退休人员工资；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</si>
  <si>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</si>
  <si>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</si>
  <si>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</si>
  <si>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</si>
  <si>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</si>
  <si>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</si>
  <si>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</si>
  <si>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</si>
  <si>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</si>
  <si>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</si>
  <si>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</si>
  <si>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</si>
  <si>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</si>
  <si>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</si>
  <si>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</si>
  <si>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</si>
  <si>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</si>
  <si>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</si>
  <si>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</si>
  <si>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</si>
  <si>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</si>
  <si>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</si>
  <si>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</si>
  <si>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</si>
  <si>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</si>
  <si>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</si>
  <si>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</si>
  <si>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</si>
  <si>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</si>
  <si>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</si>
  <si>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</si>
  <si>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</si>
  <si>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</si>
  <si>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</si>
  <si>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</si>
  <si>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</si>
  <si>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</si>
  <si>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计划为企业退休人员发放养老金</t>
  </si>
  <si>
    <t>≥840人</t>
  </si>
  <si>
    <t>计划为机关退休人员发放养老金</t>
  </si>
  <si>
    <t>≥2060人</t>
  </si>
  <si>
    <t>严格按照发放标准执行</t>
  </si>
  <si>
    <t>及时发放退休人员养老金</t>
  </si>
  <si>
    <t>及时</t>
  </si>
  <si>
    <t>年度任务考核达标率</t>
  </si>
  <si>
    <t>≥98%</t>
  </si>
  <si>
    <t>履职效果目标</t>
  </si>
  <si>
    <t>保障退休人员及下岗职工、改制企业遗属生活质量</t>
  </si>
  <si>
    <t>保障</t>
  </si>
  <si>
    <t>提高退休人员及下岗职工、改制企业遗属生活水平</t>
  </si>
  <si>
    <t>提高</t>
  </si>
  <si>
    <t>服务对象满意度</t>
  </si>
  <si>
    <t>退休人员满意度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</si>
  <si>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</si>
  <si>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</si>
  <si>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</si>
  <si>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</si>
  <si>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</si>
  <si>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</si>
  <si>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</si>
  <si>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</si>
  <si>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</si>
  <si>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部门（单位）项目支出绩效目标申报表（2025年度）
</t>
  </si>
  <si>
    <t>项目名称</t>
  </si>
  <si>
    <t>企业养老保险基金缺口分担</t>
  </si>
  <si>
    <t>项目负责人及联系电话</t>
  </si>
  <si>
    <t>赵振雄  0934-5121942</t>
  </si>
  <si>
    <t>主管部门</t>
  </si>
  <si>
    <t>华池县人力资源与社会保障局</t>
  </si>
  <si>
    <t>实施单位</t>
  </si>
  <si>
    <t>资金情况
(万元）</t>
  </si>
  <si>
    <t>年度资金总额：</t>
  </si>
  <si>
    <t xml:space="preserve">     其中：财政拨款</t>
  </si>
  <si>
    <t xml:space="preserve"> </t>
  </si>
  <si>
    <t xml:space="preserve">          其他资金</t>
  </si>
  <si>
    <t>总 体    目 标</t>
  </si>
  <si>
    <t>年度目标</t>
  </si>
  <si>
    <t>目标1：按时足额发放企业退休人员养老金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</si>
  <si>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</si>
  <si>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</si>
  <si>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</si>
  <si>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</si>
  <si>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</si>
  <si>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</si>
  <si>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</si>
  <si>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指标1：为企业退休人员发放养老金</t>
  </si>
  <si>
    <t>50万元</t>
  </si>
  <si>
    <t>社会成本</t>
  </si>
  <si>
    <t>指标1：</t>
  </si>
  <si>
    <t>生态成本</t>
  </si>
  <si>
    <t>产出指标</t>
  </si>
  <si>
    <t>数量指标</t>
  </si>
  <si>
    <t>指标1：发放企业退休人员养老金人数</t>
  </si>
  <si>
    <r>
      <rPr>
        <sz val="10"/>
        <color rgb="FF000000"/>
        <rFont val="Times New Roman"/>
        <charset val="0"/>
      </rPr>
      <t>≥840</t>
    </r>
    <r>
      <rPr>
        <sz val="10"/>
        <color rgb="FF000000"/>
        <rFont val="宋体"/>
        <charset val="134"/>
      </rPr>
      <t>人</t>
    </r>
  </si>
  <si>
    <t>指标2：</t>
  </si>
  <si>
    <t>质量指标</t>
  </si>
  <si>
    <t>指标1：严格按照养老金标准发放</t>
  </si>
  <si>
    <t>按系统数据核定</t>
  </si>
  <si>
    <t>时效指标</t>
  </si>
  <si>
    <t>指标1：按时拨付生活补助资金</t>
  </si>
  <si>
    <t>按月发放</t>
  </si>
  <si>
    <t>效益指标</t>
  </si>
  <si>
    <t>经济效益
指标</t>
  </si>
  <si>
    <t>指标1：保障企业退休人员生活质量</t>
  </si>
  <si>
    <t>社会效益
指标</t>
  </si>
  <si>
    <t>指标1：提高企业退休人员生活水平</t>
  </si>
  <si>
    <t>生态效益
指标</t>
  </si>
  <si>
    <t>可持续影响
指标</t>
  </si>
  <si>
    <t>满意度指标</t>
  </si>
  <si>
    <t>服务对象满度
指标</t>
  </si>
  <si>
    <t>指标1：改制企业退休人员满意度</t>
  </si>
  <si>
    <t>下岗职工生活补助费、改制企业遗属费、差额退休费</t>
  </si>
  <si>
    <t>目标1：发放下岗职工生活补助费12人29.38万元
目标2：发放改制企业遗属生活费80人31.12万元
目标3：发放差额退休费4人5.27万元</t>
  </si>
  <si>
    <t>指标1：下岗职工、遗属生活补助费总金额</t>
  </si>
  <si>
    <t>65.77万元</t>
  </si>
  <si>
    <t>指标1：下岗职工、改制企业遗属人数</t>
  </si>
  <si>
    <r>
      <rPr>
        <sz val="10"/>
        <color rgb="FF000000"/>
        <rFont val="Times New Roman"/>
        <charset val="0"/>
      </rPr>
      <t>≥96</t>
    </r>
    <r>
      <rPr>
        <sz val="10"/>
        <color indexed="8"/>
        <rFont val="宋体"/>
        <charset val="134"/>
      </rPr>
      <t>人</t>
    </r>
  </si>
  <si>
    <t>指标1：严格按照会议决定标准发放</t>
  </si>
  <si>
    <t>指标2：严格按照遗属生活补助标准发放</t>
  </si>
  <si>
    <r>
      <rPr>
        <sz val="10"/>
        <color rgb="FF000000"/>
        <rFont val="宋体"/>
        <charset val="134"/>
      </rPr>
      <t>城镇户口</t>
    </r>
    <r>
      <rPr>
        <sz val="10"/>
        <color rgb="FF000000"/>
        <rFont val="Times New Roman"/>
        <charset val="0"/>
      </rPr>
      <t>290/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月、农村户口</t>
    </r>
    <r>
      <rPr>
        <sz val="10"/>
        <color rgb="FF000000"/>
        <rFont val="Times New Roman"/>
        <charset val="0"/>
      </rPr>
      <t>270/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月</t>
    </r>
  </si>
  <si>
    <t>指标1：及时足额发放生活补助费</t>
  </si>
  <si>
    <t>指标1：保障下岗职工、改制企业遗属生活质量</t>
  </si>
  <si>
    <t>指标1：提高下岗职工、改制企业遗属生活水平</t>
  </si>
  <si>
    <t>指标1：下岗职工及遗属满意度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</si>
</sst>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9"/>
      <name val="SimSun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9" fontId="8" fillId="0" borderId="3" xfId="49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right" vertical="top"/>
    </xf>
    <xf numFmtId="0" fontId="15" fillId="0" borderId="1" xfId="50" applyFont="1" applyFill="1" applyBorder="1" applyAlignment="1">
      <alignment horizontal="left" vertical="center"/>
    </xf>
    <xf numFmtId="0" fontId="8" fillId="0" borderId="1" xfId="5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0" fontId="16" fillId="0" borderId="1" xfId="5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5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7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G24" sqref="G24"/>
    </sheetView>
  </sheetViews>
  <sheetFormatPr defaultColWidth="9" defaultRowHeight="13.5" outlineLevelCol="3"/>
  <cols>
    <col min="1" max="1" width="28" customWidth="1"/>
    <col min="2" max="2" width="15" customWidth="1"/>
    <col min="3" max="3" width="30.625" customWidth="1"/>
    <col min="4" max="4" width="13.75" customWidth="1"/>
  </cols>
  <sheetData>
    <row r="1" ht="20.25" spans="1:4">
      <c r="A1" s="87" t="s">
        <v>0</v>
      </c>
      <c r="B1" s="87"/>
      <c r="C1" s="87"/>
      <c r="D1" s="87"/>
    </row>
    <row r="2" spans="1:4">
      <c r="A2" s="88"/>
      <c r="D2" t="s">
        <v>1</v>
      </c>
    </row>
    <row r="3" ht="15" customHeight="1" spans="1:4">
      <c r="A3" s="55" t="s">
        <v>2</v>
      </c>
      <c r="B3" s="55"/>
      <c r="C3" s="55" t="s">
        <v>3</v>
      </c>
      <c r="D3" s="55"/>
    </row>
    <row r="4" spans="1:4">
      <c r="A4" s="55" t="s">
        <v>4</v>
      </c>
      <c r="B4" s="55" t="s">
        <v>5</v>
      </c>
      <c r="C4" s="55" t="s">
        <v>4</v>
      </c>
      <c r="D4" s="55" t="s">
        <v>5</v>
      </c>
    </row>
    <row r="5" spans="1:4">
      <c r="A5" s="81" t="s">
        <v>6</v>
      </c>
      <c r="B5" s="89">
        <v>512.46</v>
      </c>
      <c r="C5" s="81" t="s">
        <v>7</v>
      </c>
      <c r="D5" s="65"/>
    </row>
    <row r="6" spans="1:4">
      <c r="A6" s="81" t="s">
        <v>8</v>
      </c>
      <c r="B6" s="89"/>
      <c r="C6" s="81" t="s">
        <v>9</v>
      </c>
      <c r="D6" s="65"/>
    </row>
    <row r="7" spans="1:4">
      <c r="A7" s="81" t="s">
        <v>10</v>
      </c>
      <c r="B7" s="89"/>
      <c r="C7" s="81" t="s">
        <v>11</v>
      </c>
      <c r="D7" s="65"/>
    </row>
    <row r="8" spans="1:4">
      <c r="A8" s="81" t="s">
        <v>12</v>
      </c>
      <c r="B8" s="89"/>
      <c r="C8" s="81" t="s">
        <v>13</v>
      </c>
      <c r="D8" s="65"/>
    </row>
    <row r="9" spans="1:4">
      <c r="A9" s="81" t="s">
        <v>14</v>
      </c>
      <c r="B9" s="89"/>
      <c r="C9" s="81" t="s">
        <v>15</v>
      </c>
      <c r="D9" s="65"/>
    </row>
    <row r="10" spans="1:4">
      <c r="A10" s="81" t="s">
        <v>16</v>
      </c>
      <c r="B10" s="89"/>
      <c r="C10" s="81" t="s">
        <v>17</v>
      </c>
      <c r="D10" s="65"/>
    </row>
    <row r="11" spans="1:4">
      <c r="A11" s="81" t="s">
        <v>18</v>
      </c>
      <c r="B11" s="89"/>
      <c r="C11" s="81" t="s">
        <v>19</v>
      </c>
      <c r="D11" s="65"/>
    </row>
    <row r="12" spans="1:4">
      <c r="A12" s="81" t="s">
        <v>20</v>
      </c>
      <c r="B12" s="89"/>
      <c r="C12" s="81" t="s">
        <v>21</v>
      </c>
      <c r="D12" s="65">
        <v>467.48</v>
      </c>
    </row>
    <row r="13" spans="1:4">
      <c r="A13" s="81" t="s">
        <v>22</v>
      </c>
      <c r="B13" s="89"/>
      <c r="C13" s="81" t="s">
        <v>23</v>
      </c>
      <c r="D13" s="65"/>
    </row>
    <row r="14" spans="1:4">
      <c r="A14" s="81"/>
      <c r="B14" s="83"/>
      <c r="C14" s="81" t="s">
        <v>24</v>
      </c>
      <c r="D14" s="65">
        <v>18.42</v>
      </c>
    </row>
    <row r="15" spans="1:4">
      <c r="A15" s="81"/>
      <c r="B15" s="83"/>
      <c r="C15" s="81" t="s">
        <v>25</v>
      </c>
      <c r="D15" s="65"/>
    </row>
    <row r="16" spans="1:4">
      <c r="A16" s="81"/>
      <c r="B16" s="83"/>
      <c r="C16" s="81" t="s">
        <v>26</v>
      </c>
      <c r="D16" s="65"/>
    </row>
    <row r="17" spans="1:4">
      <c r="A17" s="81"/>
      <c r="B17" s="83"/>
      <c r="C17" s="81" t="s">
        <v>27</v>
      </c>
      <c r="D17" s="65"/>
    </row>
    <row r="18" spans="1:4">
      <c r="A18" s="81"/>
      <c r="B18" s="83"/>
      <c r="C18" s="81" t="s">
        <v>28</v>
      </c>
      <c r="D18" s="65"/>
    </row>
    <row r="19" spans="1:4">
      <c r="A19" s="81"/>
      <c r="B19" s="83"/>
      <c r="C19" s="81" t="s">
        <v>29</v>
      </c>
      <c r="D19" s="65"/>
    </row>
    <row r="20" spans="1:4">
      <c r="A20" s="81"/>
      <c r="B20" s="83"/>
      <c r="C20" s="81" t="s">
        <v>30</v>
      </c>
      <c r="D20" s="65"/>
    </row>
    <row r="21" spans="1:4">
      <c r="A21" s="81"/>
      <c r="B21" s="83"/>
      <c r="C21" s="81" t="s">
        <v>31</v>
      </c>
      <c r="D21" s="65"/>
    </row>
    <row r="22" spans="1:4">
      <c r="A22" s="81"/>
      <c r="B22" s="83"/>
      <c r="C22" s="81" t="s">
        <v>32</v>
      </c>
      <c r="D22" s="65"/>
    </row>
    <row r="23" spans="1:4">
      <c r="A23" s="81"/>
      <c r="B23" s="83"/>
      <c r="C23" s="81" t="s">
        <v>33</v>
      </c>
      <c r="D23" s="65"/>
    </row>
    <row r="24" spans="1:4">
      <c r="A24" s="81"/>
      <c r="B24" s="83"/>
      <c r="C24" s="81" t="s">
        <v>34</v>
      </c>
      <c r="D24" s="65">
        <v>26.56</v>
      </c>
    </row>
    <row r="25" spans="1:4">
      <c r="A25" s="81"/>
      <c r="B25" s="83"/>
      <c r="C25" s="81" t="s">
        <v>35</v>
      </c>
      <c r="D25" s="65"/>
    </row>
    <row r="26" spans="1:4">
      <c r="A26" s="81"/>
      <c r="B26" s="83"/>
      <c r="C26" s="81" t="s">
        <v>36</v>
      </c>
      <c r="D26" s="65"/>
    </row>
    <row r="27" spans="1:4">
      <c r="A27" s="81"/>
      <c r="B27" s="83"/>
      <c r="C27" s="81" t="s">
        <v>37</v>
      </c>
      <c r="D27" s="65"/>
    </row>
    <row r="28" spans="1:4">
      <c r="A28" s="81"/>
      <c r="B28" s="83"/>
      <c r="C28" s="81" t="s">
        <v>38</v>
      </c>
      <c r="D28" s="65"/>
    </row>
    <row r="29" spans="1:4">
      <c r="A29" s="81"/>
      <c r="B29" s="83"/>
      <c r="C29" s="81" t="s">
        <v>39</v>
      </c>
      <c r="D29" s="65"/>
    </row>
    <row r="30" spans="1:4">
      <c r="A30" s="81"/>
      <c r="B30" s="83"/>
      <c r="C30" s="81" t="s">
        <v>40</v>
      </c>
      <c r="D30" s="65"/>
    </row>
    <row r="31" spans="1:4">
      <c r="A31" s="81"/>
      <c r="B31" s="83"/>
      <c r="C31" s="81" t="s">
        <v>41</v>
      </c>
      <c r="D31" s="65"/>
    </row>
    <row r="32" spans="1:4">
      <c r="A32" s="81"/>
      <c r="B32" s="83"/>
      <c r="C32" s="81" t="s">
        <v>42</v>
      </c>
      <c r="D32" s="65"/>
    </row>
    <row r="33" spans="1:4">
      <c r="A33" s="81"/>
      <c r="B33" s="83"/>
      <c r="C33" s="81" t="s">
        <v>43</v>
      </c>
      <c r="D33" s="65"/>
    </row>
    <row r="34" spans="1:4">
      <c r="A34" s="81"/>
      <c r="B34" s="83"/>
      <c r="C34" s="81" t="s">
        <v>44</v>
      </c>
      <c r="D34" s="65"/>
    </row>
    <row r="35" spans="1:4">
      <c r="A35" s="81"/>
      <c r="B35" s="83"/>
      <c r="C35" s="81"/>
      <c r="D35" s="90"/>
    </row>
    <row r="36" spans="1:4">
      <c r="A36" s="55" t="s">
        <v>45</v>
      </c>
      <c r="B36" s="58">
        <v>512.46</v>
      </c>
      <c r="C36" s="55" t="s">
        <v>46</v>
      </c>
      <c r="D36" s="65">
        <v>512.46</v>
      </c>
    </row>
    <row r="37" spans="1:4">
      <c r="A37" s="81" t="s">
        <v>47</v>
      </c>
      <c r="B37" s="62"/>
      <c r="C37" s="81" t="s">
        <v>48</v>
      </c>
      <c r="D37" s="62"/>
    </row>
    <row r="38" spans="1:4">
      <c r="A38" s="81" t="s">
        <v>49</v>
      </c>
      <c r="B38" s="62"/>
      <c r="C38" s="81"/>
      <c r="D38" s="91"/>
    </row>
    <row r="39" spans="1:4">
      <c r="A39" s="92"/>
      <c r="B39" s="84"/>
      <c r="C39" s="92"/>
      <c r="D39" s="91"/>
    </row>
    <row r="40" spans="1:4">
      <c r="A40" s="55" t="s">
        <v>50</v>
      </c>
      <c r="B40" s="58">
        <v>512.46</v>
      </c>
      <c r="C40" s="55" t="s">
        <v>51</v>
      </c>
      <c r="D40" s="59">
        <v>512.46</v>
      </c>
    </row>
    <row r="41" spans="1:1">
      <c r="A41" s="69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4" sqref="A24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6" t="s">
        <v>227</v>
      </c>
      <c r="B1" s="46"/>
    </row>
    <row r="2" spans="1:2">
      <c r="A2" s="47"/>
      <c r="B2" s="48" t="s">
        <v>1</v>
      </c>
    </row>
    <row r="3" ht="15" customHeight="1" spans="1:2">
      <c r="A3" s="49" t="s">
        <v>228</v>
      </c>
      <c r="B3" s="50" t="s">
        <v>229</v>
      </c>
    </row>
    <row r="4" spans="1:2">
      <c r="A4" s="49"/>
      <c r="B4" s="50"/>
    </row>
    <row r="5" spans="1:2">
      <c r="A5" s="51" t="s">
        <v>76</v>
      </c>
      <c r="B5" s="52"/>
    </row>
    <row r="6" spans="1:2">
      <c r="A6" s="53" t="s">
        <v>230</v>
      </c>
      <c r="B6" s="52"/>
    </row>
    <row r="7" spans="1:2">
      <c r="A7" s="53"/>
      <c r="B7" s="52"/>
    </row>
    <row r="8" spans="1:2">
      <c r="A8" s="53"/>
      <c r="B8" s="52"/>
    </row>
    <row r="9" spans="1:2">
      <c r="A9" s="53"/>
      <c r="B9" s="52"/>
    </row>
    <row r="10" spans="1:2">
      <c r="A10" s="53"/>
      <c r="B10" s="52"/>
    </row>
    <row r="11" spans="1:2">
      <c r="A11" s="53"/>
      <c r="B11" s="52"/>
    </row>
    <row r="12" spans="1:2">
      <c r="A12" s="53"/>
      <c r="B12" s="52"/>
    </row>
    <row r="13" spans="1:2">
      <c r="A13" s="53"/>
      <c r="B13" s="52"/>
    </row>
    <row r="14" spans="1:2">
      <c r="A14" s="53"/>
      <c r="B14" s="52"/>
    </row>
    <row r="15" spans="1:1">
      <c r="A15" s="5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29" sqref="D29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6" t="s">
        <v>231</v>
      </c>
      <c r="B1" s="46"/>
      <c r="C1" s="46"/>
      <c r="D1" s="46"/>
      <c r="E1" s="46"/>
    </row>
    <row r="2" spans="1:5">
      <c r="A2" s="47"/>
      <c r="B2" s="48"/>
      <c r="C2" s="48"/>
      <c r="D2" s="48"/>
      <c r="E2" s="48" t="s">
        <v>1</v>
      </c>
    </row>
    <row r="3" spans="1:5">
      <c r="A3" s="55" t="s">
        <v>133</v>
      </c>
      <c r="B3" s="55" t="s">
        <v>94</v>
      </c>
      <c r="C3" s="55" t="s">
        <v>232</v>
      </c>
      <c r="D3" s="55" t="s">
        <v>233</v>
      </c>
      <c r="E3" s="55" t="s">
        <v>234</v>
      </c>
    </row>
    <row r="4" spans="1:5">
      <c r="A4" s="51" t="s">
        <v>76</v>
      </c>
      <c r="B4" s="52"/>
      <c r="C4" s="52"/>
      <c r="D4" s="52"/>
      <c r="E4" s="52"/>
    </row>
    <row r="5" spans="1:5">
      <c r="A5" s="53" t="s">
        <v>235</v>
      </c>
      <c r="B5" s="52"/>
      <c r="C5" s="52"/>
      <c r="D5" s="52"/>
      <c r="E5" s="52"/>
    </row>
    <row r="6" spans="1:5">
      <c r="A6" s="53"/>
      <c r="B6" s="52"/>
      <c r="C6" s="52"/>
      <c r="D6" s="52"/>
      <c r="E6" s="52"/>
    </row>
    <row r="7" spans="1:5">
      <c r="A7" s="53"/>
      <c r="B7" s="52"/>
      <c r="C7" s="52"/>
      <c r="D7" s="52"/>
      <c r="E7" s="52"/>
    </row>
    <row r="8" spans="1:5">
      <c r="A8" s="53"/>
      <c r="B8" s="52"/>
      <c r="C8" s="52"/>
      <c r="D8" s="52"/>
      <c r="E8" s="52"/>
    </row>
    <row r="9" spans="1:5">
      <c r="A9" s="53"/>
      <c r="B9" s="52"/>
      <c r="C9" s="52"/>
      <c r="D9" s="52"/>
      <c r="E9" s="52"/>
    </row>
    <row r="10" spans="1:5">
      <c r="A10" s="53"/>
      <c r="B10" s="52"/>
      <c r="C10" s="52"/>
      <c r="D10" s="52"/>
      <c r="E10" s="52"/>
    </row>
    <row r="11" spans="1:5">
      <c r="A11" s="53"/>
      <c r="B11" s="52"/>
      <c r="C11" s="52"/>
      <c r="D11" s="52"/>
      <c r="E11" s="52"/>
    </row>
    <row r="12" spans="1:5">
      <c r="A12" s="53"/>
      <c r="B12" s="52"/>
      <c r="C12" s="52"/>
      <c r="D12" s="52"/>
      <c r="E12" s="52"/>
    </row>
    <row r="13" spans="1:5">
      <c r="A13" s="53"/>
      <c r="B13" s="52"/>
      <c r="C13" s="52"/>
      <c r="D13" s="52"/>
      <c r="E13" s="52"/>
    </row>
    <row r="14" spans="1:1">
      <c r="A14" s="54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25" sqref="B2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6" t="s">
        <v>236</v>
      </c>
      <c r="B1" s="46"/>
    </row>
    <row r="2" spans="1:2">
      <c r="A2" s="47"/>
      <c r="B2" s="48" t="s">
        <v>1</v>
      </c>
    </row>
    <row r="3" ht="15" customHeight="1" spans="1:2">
      <c r="A3" s="49" t="s">
        <v>228</v>
      </c>
      <c r="B3" s="50" t="s">
        <v>229</v>
      </c>
    </row>
    <row r="4" spans="1:2">
      <c r="A4" s="49"/>
      <c r="B4" s="50"/>
    </row>
    <row r="5" spans="1:2">
      <c r="A5" s="51" t="s">
        <v>76</v>
      </c>
      <c r="B5" s="52"/>
    </row>
    <row r="6" spans="1:2">
      <c r="A6" s="53" t="s">
        <v>237</v>
      </c>
      <c r="B6" s="52"/>
    </row>
    <row r="7" spans="1:2">
      <c r="A7" s="53"/>
      <c r="B7" s="52"/>
    </row>
    <row r="8" spans="1:2">
      <c r="A8" s="53"/>
      <c r="B8" s="52"/>
    </row>
    <row r="9" spans="1:2">
      <c r="A9" s="53"/>
      <c r="B9" s="52"/>
    </row>
    <row r="10" spans="1:2">
      <c r="A10" s="53"/>
      <c r="B10" s="52"/>
    </row>
    <row r="11" spans="1:2">
      <c r="A11" s="53"/>
      <c r="B11" s="52"/>
    </row>
    <row r="12" spans="1:2">
      <c r="A12" s="53"/>
      <c r="B12" s="52"/>
    </row>
    <row r="13" spans="1:2">
      <c r="A13" s="53"/>
      <c r="B13" s="52"/>
    </row>
    <row r="14" spans="1:2">
      <c r="A14" s="53"/>
      <c r="B14" s="52"/>
    </row>
    <row r="15" spans="1:1">
      <c r="A15" s="5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3" workbookViewId="0">
      <selection activeCell="L15" sqref="L15"/>
    </sheetView>
  </sheetViews>
  <sheetFormatPr defaultColWidth="9" defaultRowHeight="13.5" outlineLevelCol="6"/>
  <cols>
    <col min="2" max="2" width="13.625" customWidth="1"/>
    <col min="3" max="3" width="11.5" customWidth="1"/>
    <col min="4" max="4" width="8.375" customWidth="1"/>
    <col min="5" max="5" width="25.25" customWidth="1"/>
    <col min="6" max="6" width="15.25" customWidth="1"/>
  </cols>
  <sheetData>
    <row r="1" ht="18.75" spans="1:7">
      <c r="A1" s="4" t="s">
        <v>238</v>
      </c>
      <c r="B1" s="4"/>
      <c r="C1" s="4"/>
      <c r="D1" s="4"/>
      <c r="E1" s="4"/>
      <c r="F1" s="4"/>
      <c r="G1" s="4"/>
    </row>
    <row r="2" ht="14.25" spans="1:7">
      <c r="A2" s="21" t="s">
        <v>239</v>
      </c>
      <c r="B2" s="21"/>
      <c r="C2" s="21"/>
      <c r="D2" s="21"/>
      <c r="E2" s="21"/>
      <c r="F2" s="21"/>
      <c r="G2" s="21"/>
    </row>
    <row r="3" ht="20" customHeight="1" spans="1:7">
      <c r="A3" s="22" t="s">
        <v>240</v>
      </c>
      <c r="B3" s="22"/>
      <c r="C3" s="22"/>
      <c r="D3" s="22" t="s">
        <v>138</v>
      </c>
      <c r="E3" s="22"/>
      <c r="F3" s="22"/>
      <c r="G3" s="22"/>
    </row>
    <row r="4" ht="20" customHeight="1" spans="1:7">
      <c r="A4" s="22" t="s">
        <v>241</v>
      </c>
      <c r="B4" s="23" t="s">
        <v>242</v>
      </c>
      <c r="C4" s="23"/>
      <c r="D4" s="23"/>
      <c r="E4" s="23"/>
      <c r="F4" s="23"/>
      <c r="G4" s="23"/>
    </row>
    <row r="5" ht="20" customHeight="1" spans="1:7">
      <c r="A5" s="22"/>
      <c r="B5" s="23" t="s">
        <v>243</v>
      </c>
      <c r="C5" s="23"/>
      <c r="D5" s="23"/>
      <c r="E5" s="23"/>
      <c r="F5" s="23"/>
      <c r="G5" s="23"/>
    </row>
    <row r="6" ht="20" customHeight="1" spans="1:7">
      <c r="A6" s="22"/>
      <c r="B6" s="24" t="s">
        <v>244</v>
      </c>
      <c r="C6" s="25"/>
      <c r="D6" s="25"/>
      <c r="E6" s="25"/>
      <c r="F6" s="25"/>
      <c r="G6" s="26"/>
    </row>
    <row r="7" ht="20" customHeight="1" spans="1:7">
      <c r="A7" s="22"/>
      <c r="B7" s="27" t="s">
        <v>245</v>
      </c>
      <c r="C7" s="28"/>
      <c r="D7" s="28"/>
      <c r="E7" s="28"/>
      <c r="F7" s="28"/>
      <c r="G7" s="29"/>
    </row>
    <row r="8" ht="20" customHeight="1" spans="1:7">
      <c r="A8" s="22" t="s">
        <v>246</v>
      </c>
      <c r="B8" s="22" t="s">
        <v>247</v>
      </c>
      <c r="C8" s="22"/>
      <c r="D8" s="22"/>
      <c r="E8" s="22" t="s">
        <v>248</v>
      </c>
      <c r="F8" s="22" t="s">
        <v>249</v>
      </c>
      <c r="G8" s="22" t="s">
        <v>248</v>
      </c>
    </row>
    <row r="9" ht="20" customHeight="1" spans="1:7">
      <c r="A9" s="22"/>
      <c r="B9" s="22" t="s">
        <v>250</v>
      </c>
      <c r="C9" s="22" t="s">
        <v>251</v>
      </c>
      <c r="D9" s="22"/>
      <c r="E9" s="30">
        <v>357.95</v>
      </c>
      <c r="F9" s="22" t="s">
        <v>252</v>
      </c>
      <c r="G9" s="22">
        <v>512.46</v>
      </c>
    </row>
    <row r="10" ht="20" customHeight="1" spans="1:7">
      <c r="A10" s="22"/>
      <c r="B10" s="22"/>
      <c r="C10" s="22" t="s">
        <v>253</v>
      </c>
      <c r="D10" s="22"/>
      <c r="E10" s="30">
        <v>38.75</v>
      </c>
      <c r="F10" s="22" t="s">
        <v>254</v>
      </c>
      <c r="G10" s="22"/>
    </row>
    <row r="11" ht="20" customHeight="1" spans="1:7">
      <c r="A11" s="22"/>
      <c r="B11" s="22"/>
      <c r="C11" s="22" t="s">
        <v>255</v>
      </c>
      <c r="D11" s="22"/>
      <c r="E11" s="31">
        <v>396.69</v>
      </c>
      <c r="F11" s="22" t="s">
        <v>256</v>
      </c>
      <c r="G11" s="22"/>
    </row>
    <row r="12" ht="20" customHeight="1" spans="1:7">
      <c r="A12" s="22"/>
      <c r="B12" s="22" t="s">
        <v>257</v>
      </c>
      <c r="C12" s="22"/>
      <c r="D12" s="22"/>
      <c r="E12" s="31">
        <v>115.77</v>
      </c>
      <c r="F12" s="22" t="s">
        <v>258</v>
      </c>
      <c r="G12" s="22">
        <v>115.77</v>
      </c>
    </row>
    <row r="13" ht="20" customHeight="1" spans="1:7">
      <c r="A13" s="22"/>
      <c r="B13" s="22"/>
      <c r="C13" s="22"/>
      <c r="D13" s="22"/>
      <c r="E13" s="31"/>
      <c r="F13" s="22" t="s">
        <v>259</v>
      </c>
      <c r="G13" s="22">
        <v>115.77</v>
      </c>
    </row>
    <row r="14" ht="20" customHeight="1" spans="1:7">
      <c r="A14" s="32" t="s">
        <v>260</v>
      </c>
      <c r="B14" s="22" t="s">
        <v>261</v>
      </c>
      <c r="C14" s="22" t="s">
        <v>262</v>
      </c>
      <c r="D14" s="22"/>
      <c r="E14" s="22" t="s">
        <v>263</v>
      </c>
      <c r="F14" s="22" t="s">
        <v>264</v>
      </c>
      <c r="G14" s="22"/>
    </row>
    <row r="15" ht="20" customHeight="1" spans="1:7">
      <c r="A15" s="32"/>
      <c r="B15" s="22" t="s">
        <v>265</v>
      </c>
      <c r="C15" s="22" t="s">
        <v>266</v>
      </c>
      <c r="D15" s="22"/>
      <c r="E15" s="22" t="s">
        <v>267</v>
      </c>
      <c r="F15" s="22" t="s">
        <v>268</v>
      </c>
      <c r="G15" s="22"/>
    </row>
    <row r="16" ht="20" customHeight="1" spans="1:7">
      <c r="A16" s="32"/>
      <c r="B16" s="22"/>
      <c r="C16" s="22" t="s">
        <v>269</v>
      </c>
      <c r="D16" s="22"/>
      <c r="E16" s="22" t="s">
        <v>270</v>
      </c>
      <c r="F16" s="22" t="s">
        <v>271</v>
      </c>
      <c r="G16" s="22"/>
    </row>
    <row r="17" ht="20" customHeight="1" spans="1:7">
      <c r="A17" s="32"/>
      <c r="B17" s="22"/>
      <c r="C17" s="22" t="s">
        <v>272</v>
      </c>
      <c r="D17" s="22"/>
      <c r="E17" s="22" t="s">
        <v>273</v>
      </c>
      <c r="F17" s="22" t="s">
        <v>274</v>
      </c>
      <c r="G17" s="22"/>
    </row>
    <row r="18" ht="20" customHeight="1" spans="1:7">
      <c r="A18" s="32"/>
      <c r="B18" s="22"/>
      <c r="C18" s="33" t="s">
        <v>275</v>
      </c>
      <c r="D18" s="34"/>
      <c r="E18" s="22" t="s">
        <v>276</v>
      </c>
      <c r="F18" s="33" t="s">
        <v>277</v>
      </c>
      <c r="G18" s="34"/>
    </row>
    <row r="19" ht="20" customHeight="1" spans="1:7">
      <c r="A19" s="32"/>
      <c r="B19" s="22"/>
      <c r="C19" s="33" t="s">
        <v>278</v>
      </c>
      <c r="D19" s="34"/>
      <c r="E19" s="22" t="s">
        <v>279</v>
      </c>
      <c r="F19" s="33" t="s">
        <v>280</v>
      </c>
      <c r="G19" s="34"/>
    </row>
    <row r="20" ht="20" customHeight="1" spans="1:7">
      <c r="A20" s="32"/>
      <c r="B20" s="22" t="s">
        <v>281</v>
      </c>
      <c r="C20" s="35" t="s">
        <v>282</v>
      </c>
      <c r="D20" s="36"/>
      <c r="E20" s="34" t="s">
        <v>283</v>
      </c>
      <c r="F20" s="37" t="s">
        <v>284</v>
      </c>
      <c r="G20" s="38"/>
    </row>
    <row r="21" ht="20" customHeight="1" spans="1:7">
      <c r="A21" s="32"/>
      <c r="B21" s="22"/>
      <c r="C21" s="39"/>
      <c r="D21" s="40"/>
      <c r="E21" s="34" t="s">
        <v>285</v>
      </c>
      <c r="F21" s="37" t="s">
        <v>286</v>
      </c>
      <c r="G21" s="38"/>
    </row>
    <row r="22" ht="20" customHeight="1" spans="1:7">
      <c r="A22" s="32"/>
      <c r="B22" s="22"/>
      <c r="C22" s="39"/>
      <c r="D22" s="40"/>
      <c r="E22" s="34" t="s">
        <v>287</v>
      </c>
      <c r="F22" s="41">
        <v>1</v>
      </c>
      <c r="G22" s="38"/>
    </row>
    <row r="23" ht="20" customHeight="1" spans="1:7">
      <c r="A23" s="32"/>
      <c r="B23" s="22"/>
      <c r="C23" s="39"/>
      <c r="D23" s="40"/>
      <c r="E23" s="34" t="s">
        <v>288</v>
      </c>
      <c r="F23" s="33" t="s">
        <v>289</v>
      </c>
      <c r="G23" s="34"/>
    </row>
    <row r="24" ht="20" customHeight="1" spans="1:7">
      <c r="A24" s="32"/>
      <c r="B24" s="22"/>
      <c r="C24" s="42"/>
      <c r="D24" s="43"/>
      <c r="E24" s="22" t="s">
        <v>290</v>
      </c>
      <c r="F24" s="41" t="s">
        <v>291</v>
      </c>
      <c r="G24" s="38"/>
    </row>
    <row r="25" ht="33" customHeight="1" spans="1:7">
      <c r="A25" s="32"/>
      <c r="B25" s="22"/>
      <c r="C25" s="39" t="s">
        <v>292</v>
      </c>
      <c r="D25" s="40"/>
      <c r="E25" s="34" t="s">
        <v>293</v>
      </c>
      <c r="F25" s="33" t="s">
        <v>294</v>
      </c>
      <c r="G25" s="34"/>
    </row>
    <row r="26" ht="29" customHeight="1" spans="1:7">
      <c r="A26" s="32"/>
      <c r="B26" s="22"/>
      <c r="C26" s="39"/>
      <c r="D26" s="40"/>
      <c r="E26" s="34" t="s">
        <v>295</v>
      </c>
      <c r="F26" s="33" t="s">
        <v>296</v>
      </c>
      <c r="G26" s="34"/>
    </row>
    <row r="27" ht="22" customHeight="1" spans="1:7">
      <c r="A27" s="32"/>
      <c r="B27" s="22"/>
      <c r="C27" s="22" t="s">
        <v>297</v>
      </c>
      <c r="D27" s="22"/>
      <c r="E27" s="34" t="s">
        <v>298</v>
      </c>
      <c r="F27" s="22" t="s">
        <v>277</v>
      </c>
      <c r="G27" s="22"/>
    </row>
    <row r="28" ht="18" customHeight="1" spans="1:7">
      <c r="A28" s="32"/>
      <c r="B28" s="39" t="s">
        <v>299</v>
      </c>
      <c r="C28" s="22" t="s">
        <v>300</v>
      </c>
      <c r="D28" s="22"/>
      <c r="E28" s="22" t="s">
        <v>301</v>
      </c>
      <c r="F28" s="22" t="s">
        <v>277</v>
      </c>
      <c r="G28" s="22"/>
    </row>
    <row r="29" ht="18" customHeight="1" spans="1:7">
      <c r="A29" s="32"/>
      <c r="B29" s="39"/>
      <c r="C29" s="22" t="s">
        <v>302</v>
      </c>
      <c r="D29" s="22"/>
      <c r="E29" s="22" t="s">
        <v>303</v>
      </c>
      <c r="F29" s="22" t="s">
        <v>304</v>
      </c>
      <c r="G29" s="22"/>
    </row>
    <row r="30" ht="18" customHeight="1" spans="1:7">
      <c r="A30" s="32"/>
      <c r="B30" s="42"/>
      <c r="C30" s="22" t="s">
        <v>305</v>
      </c>
      <c r="D30" s="22"/>
      <c r="E30" s="22" t="s">
        <v>306</v>
      </c>
      <c r="F30" s="22" t="s">
        <v>277</v>
      </c>
      <c r="G30" s="22"/>
    </row>
    <row r="31" spans="1:7">
      <c r="A31" s="5" t="s">
        <v>307</v>
      </c>
      <c r="B31" s="5"/>
      <c r="C31" s="5"/>
      <c r="D31" s="5"/>
      <c r="E31" s="5"/>
      <c r="F31" s="5"/>
      <c r="G31" s="20"/>
    </row>
    <row r="32" spans="1:7">
      <c r="A32" s="5"/>
      <c r="B32" s="5"/>
      <c r="C32" s="5"/>
      <c r="D32" s="5"/>
      <c r="E32" s="5"/>
      <c r="F32" s="5"/>
      <c r="G32" s="20"/>
    </row>
    <row r="33" spans="1:7">
      <c r="A33" s="5"/>
      <c r="B33" s="5"/>
      <c r="C33" s="5"/>
      <c r="D33" s="5"/>
      <c r="E33" s="5"/>
      <c r="F33" s="5"/>
      <c r="G33" s="20"/>
    </row>
    <row r="34" spans="1:7">
      <c r="A34" s="5"/>
      <c r="B34" s="5"/>
      <c r="C34" s="5"/>
      <c r="D34" s="5"/>
      <c r="E34" s="5"/>
      <c r="F34" s="5"/>
      <c r="G34" s="20"/>
    </row>
    <row r="35" spans="1:7">
      <c r="A35" s="44"/>
      <c r="B35" s="44"/>
      <c r="C35" s="44"/>
      <c r="D35" s="44"/>
      <c r="E35" s="44"/>
      <c r="F35" s="44"/>
      <c r="G35" s="45"/>
    </row>
  </sheetData>
  <mergeCells count="51">
    <mergeCell ref="A1:G1"/>
    <mergeCell ref="A2:G2"/>
    <mergeCell ref="A3:C3"/>
    <mergeCell ref="D3:G3"/>
    <mergeCell ref="B4:G4"/>
    <mergeCell ref="B5:G5"/>
    <mergeCell ref="B6:G6"/>
    <mergeCell ref="B7:G7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F20:G20"/>
    <mergeCell ref="F21:G21"/>
    <mergeCell ref="F22:G22"/>
    <mergeCell ref="F23:G23"/>
    <mergeCell ref="F24:G24"/>
    <mergeCell ref="F25:G25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A4:A7"/>
    <mergeCell ref="A8:A13"/>
    <mergeCell ref="A14:A30"/>
    <mergeCell ref="B9:B11"/>
    <mergeCell ref="B15:B19"/>
    <mergeCell ref="B20:B27"/>
    <mergeCell ref="B28:B30"/>
    <mergeCell ref="E12:E13"/>
    <mergeCell ref="A31:G35"/>
    <mergeCell ref="B12:D13"/>
    <mergeCell ref="C20:D24"/>
    <mergeCell ref="C25:D26"/>
  </mergeCells>
  <pageMargins left="0.554861111111111" right="0.554861111111111" top="1" bottom="1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J15" sqref="J15"/>
    </sheetView>
  </sheetViews>
  <sheetFormatPr defaultColWidth="9" defaultRowHeight="13.5"/>
  <cols>
    <col min="3" max="3" width="13.125" customWidth="1"/>
    <col min="4" max="4" width="13.5" customWidth="1"/>
    <col min="6" max="6" width="11.75" customWidth="1"/>
    <col min="7" max="7" width="18.875" customWidth="1"/>
  </cols>
  <sheetData>
    <row r="1" s="1" customFormat="1" ht="34" customHeight="1" spans="1:7">
      <c r="A1" s="3" t="s">
        <v>308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309</v>
      </c>
      <c r="B2" s="5"/>
      <c r="C2" s="5" t="s">
        <v>310</v>
      </c>
      <c r="D2" s="5"/>
      <c r="E2" s="5" t="s">
        <v>311</v>
      </c>
      <c r="F2" s="5" t="s">
        <v>312</v>
      </c>
      <c r="G2" s="5"/>
    </row>
    <row r="3" s="1" customFormat="1" ht="24" customHeight="1" spans="1:7">
      <c r="A3" s="5" t="s">
        <v>313</v>
      </c>
      <c r="B3" s="5"/>
      <c r="C3" s="5" t="s">
        <v>314</v>
      </c>
      <c r="D3" s="5"/>
      <c r="E3" s="5" t="s">
        <v>315</v>
      </c>
      <c r="F3" s="5" t="s">
        <v>138</v>
      </c>
      <c r="G3" s="5"/>
    </row>
    <row r="4" s="1" customFormat="1" ht="24" customHeight="1" spans="1:7">
      <c r="A4" s="6" t="s">
        <v>316</v>
      </c>
      <c r="B4" s="6"/>
      <c r="C4" s="7" t="s">
        <v>317</v>
      </c>
      <c r="D4" s="7"/>
      <c r="E4" s="8">
        <v>50</v>
      </c>
      <c r="F4" s="8"/>
      <c r="G4" s="8"/>
    </row>
    <row r="5" s="1" customFormat="1" ht="24" customHeight="1" spans="1:10">
      <c r="A5" s="6"/>
      <c r="B5" s="6"/>
      <c r="C5" s="9" t="s">
        <v>318</v>
      </c>
      <c r="D5" s="9"/>
      <c r="E5" s="8">
        <v>50</v>
      </c>
      <c r="F5" s="8"/>
      <c r="G5" s="8"/>
      <c r="J5" s="1" t="s">
        <v>319</v>
      </c>
    </row>
    <row r="6" s="1" customFormat="1" ht="24" customHeight="1" spans="1:7">
      <c r="A6" s="6"/>
      <c r="B6" s="6"/>
      <c r="C6" s="9" t="s">
        <v>320</v>
      </c>
      <c r="D6" s="9"/>
      <c r="E6" s="8"/>
      <c r="F6" s="8"/>
      <c r="G6" s="8"/>
    </row>
    <row r="7" s="1" customFormat="1" ht="24" customHeight="1" spans="1:7">
      <c r="A7" s="6" t="s">
        <v>321</v>
      </c>
      <c r="B7" s="10" t="s">
        <v>322</v>
      </c>
      <c r="C7" s="10"/>
      <c r="D7" s="10"/>
      <c r="E7" s="10"/>
      <c r="F7" s="10"/>
      <c r="G7" s="10"/>
    </row>
    <row r="8" s="1" customFormat="1" ht="24" customHeight="1" spans="1:7">
      <c r="A8" s="6"/>
      <c r="B8" s="7" t="s">
        <v>323</v>
      </c>
      <c r="C8" s="7"/>
      <c r="D8" s="7"/>
      <c r="E8" s="7"/>
      <c r="F8" s="7"/>
      <c r="G8" s="7"/>
    </row>
    <row r="9" s="1" customFormat="1" ht="21" customHeight="1" spans="1:7">
      <c r="A9" s="6" t="s">
        <v>324</v>
      </c>
      <c r="B9" s="6" t="s">
        <v>325</v>
      </c>
      <c r="C9" s="6" t="s">
        <v>326</v>
      </c>
      <c r="D9" s="10" t="s">
        <v>327</v>
      </c>
      <c r="E9" s="10"/>
      <c r="F9" s="10"/>
      <c r="G9" s="6" t="s">
        <v>328</v>
      </c>
    </row>
    <row r="10" s="1" customFormat="1" ht="20" customHeight="1" spans="1:7">
      <c r="A10" s="6"/>
      <c r="B10" s="11" t="s">
        <v>329</v>
      </c>
      <c r="C10" s="5" t="s">
        <v>330</v>
      </c>
      <c r="D10" s="12" t="s">
        <v>331</v>
      </c>
      <c r="E10" s="13"/>
      <c r="F10" s="14"/>
      <c r="G10" s="5" t="s">
        <v>332</v>
      </c>
    </row>
    <row r="11" s="1" customFormat="1" ht="20" customHeight="1" spans="1:7">
      <c r="A11" s="6"/>
      <c r="B11" s="15"/>
      <c r="C11" s="5" t="s">
        <v>333</v>
      </c>
      <c r="D11" s="12" t="s">
        <v>334</v>
      </c>
      <c r="E11" s="13"/>
      <c r="F11" s="14"/>
      <c r="G11" s="5"/>
    </row>
    <row r="12" s="1" customFormat="1" ht="20" customHeight="1" spans="1:7">
      <c r="A12" s="6"/>
      <c r="B12" s="16"/>
      <c r="C12" s="5" t="s">
        <v>335</v>
      </c>
      <c r="D12" s="12" t="s">
        <v>334</v>
      </c>
      <c r="E12" s="13"/>
      <c r="F12" s="14"/>
      <c r="G12" s="5"/>
    </row>
    <row r="13" s="1" customFormat="1" ht="20" customHeight="1" spans="1:7">
      <c r="A13" s="6"/>
      <c r="B13" s="6" t="s">
        <v>336</v>
      </c>
      <c r="C13" s="5" t="s">
        <v>337</v>
      </c>
      <c r="D13" s="5" t="s">
        <v>338</v>
      </c>
      <c r="E13" s="5"/>
      <c r="F13" s="5"/>
      <c r="G13" s="17" t="s">
        <v>339</v>
      </c>
    </row>
    <row r="14" s="1" customFormat="1" ht="20" customHeight="1" spans="1:7">
      <c r="A14" s="6"/>
      <c r="B14" s="6"/>
      <c r="C14" s="5"/>
      <c r="D14" s="5" t="s">
        <v>340</v>
      </c>
      <c r="E14" s="5"/>
      <c r="F14" s="5"/>
      <c r="G14" s="17"/>
    </row>
    <row r="15" s="1" customFormat="1" ht="28" customHeight="1" spans="1:7">
      <c r="A15" s="6"/>
      <c r="B15" s="6"/>
      <c r="C15" s="5" t="s">
        <v>341</v>
      </c>
      <c r="D15" s="5" t="s">
        <v>342</v>
      </c>
      <c r="E15" s="5"/>
      <c r="F15" s="5"/>
      <c r="G15" s="5" t="s">
        <v>343</v>
      </c>
    </row>
    <row r="16" s="1" customFormat="1" ht="20" customHeight="1" spans="1:7">
      <c r="A16" s="6"/>
      <c r="B16" s="6"/>
      <c r="C16" s="5"/>
      <c r="D16" s="5" t="s">
        <v>340</v>
      </c>
      <c r="E16" s="5"/>
      <c r="F16" s="5"/>
      <c r="G16" s="17"/>
    </row>
    <row r="17" s="1" customFormat="1" ht="20" customHeight="1" spans="1:7">
      <c r="A17" s="6"/>
      <c r="B17" s="6"/>
      <c r="C17" s="5" t="s">
        <v>344</v>
      </c>
      <c r="D17" s="5" t="s">
        <v>345</v>
      </c>
      <c r="E17" s="5"/>
      <c r="F17" s="5"/>
      <c r="G17" s="5" t="s">
        <v>346</v>
      </c>
    </row>
    <row r="18" s="1" customFormat="1" ht="20" customHeight="1" spans="1:7">
      <c r="A18" s="6"/>
      <c r="B18" s="6"/>
      <c r="C18" s="5"/>
      <c r="D18" s="5" t="s">
        <v>340</v>
      </c>
      <c r="E18" s="5"/>
      <c r="F18" s="5"/>
      <c r="G18" s="17"/>
    </row>
    <row r="19" s="1" customFormat="1" ht="27" customHeight="1" spans="1:7">
      <c r="A19" s="6"/>
      <c r="B19" s="6" t="s">
        <v>347</v>
      </c>
      <c r="C19" s="5" t="s">
        <v>348</v>
      </c>
      <c r="D19" s="5" t="s">
        <v>349</v>
      </c>
      <c r="E19" s="5"/>
      <c r="F19" s="5"/>
      <c r="G19" s="5" t="s">
        <v>294</v>
      </c>
    </row>
    <row r="20" s="1" customFormat="1" ht="20" customHeight="1" spans="1:7">
      <c r="A20" s="6"/>
      <c r="B20" s="6"/>
      <c r="C20" s="5" t="s">
        <v>350</v>
      </c>
      <c r="D20" s="5" t="s">
        <v>351</v>
      </c>
      <c r="E20" s="5"/>
      <c r="F20" s="5"/>
      <c r="G20" s="5" t="s">
        <v>296</v>
      </c>
    </row>
    <row r="21" s="1" customFormat="1" ht="20" customHeight="1" spans="1:7">
      <c r="A21" s="6"/>
      <c r="B21" s="6"/>
      <c r="C21" s="5"/>
      <c r="D21" s="5" t="s">
        <v>340</v>
      </c>
      <c r="E21" s="5"/>
      <c r="F21" s="5"/>
      <c r="G21" s="17"/>
    </row>
    <row r="22" s="1" customFormat="1" ht="20" customHeight="1" spans="1:7">
      <c r="A22" s="6"/>
      <c r="B22" s="6"/>
      <c r="C22" s="5" t="s">
        <v>352</v>
      </c>
      <c r="D22" s="5" t="s">
        <v>334</v>
      </c>
      <c r="E22" s="5"/>
      <c r="F22" s="5"/>
      <c r="G22" s="5"/>
    </row>
    <row r="23" s="1" customFormat="1" ht="20" customHeight="1" spans="1:7">
      <c r="A23" s="6"/>
      <c r="B23" s="6"/>
      <c r="C23" s="5"/>
      <c r="D23" s="5" t="s">
        <v>340</v>
      </c>
      <c r="E23" s="5"/>
      <c r="F23" s="5"/>
      <c r="G23" s="5"/>
    </row>
    <row r="24" s="1" customFormat="1" ht="20" customHeight="1" spans="1:7">
      <c r="A24" s="6"/>
      <c r="B24" s="6"/>
      <c r="C24" s="5" t="s">
        <v>353</v>
      </c>
      <c r="D24" s="5" t="s">
        <v>334</v>
      </c>
      <c r="E24" s="5"/>
      <c r="F24" s="5"/>
      <c r="G24" s="5"/>
    </row>
    <row r="25" s="1" customFormat="1" ht="20" customHeight="1" spans="1:7">
      <c r="A25" s="6"/>
      <c r="B25" s="6"/>
      <c r="C25" s="5"/>
      <c r="D25" s="5" t="s">
        <v>340</v>
      </c>
      <c r="E25" s="5"/>
      <c r="F25" s="5"/>
      <c r="G25" s="5"/>
    </row>
    <row r="26" s="1" customFormat="1" ht="20" customHeight="1" spans="1:7">
      <c r="A26" s="6"/>
      <c r="B26" s="6" t="s">
        <v>354</v>
      </c>
      <c r="C26" s="5" t="s">
        <v>355</v>
      </c>
      <c r="D26" s="5" t="s">
        <v>356</v>
      </c>
      <c r="E26" s="5"/>
      <c r="F26" s="5"/>
      <c r="G26" s="17" t="s">
        <v>277</v>
      </c>
    </row>
    <row r="27" s="1" customFormat="1" ht="26" customHeight="1" spans="1:7">
      <c r="A27" s="6"/>
      <c r="B27" s="6"/>
      <c r="C27" s="5"/>
      <c r="D27" s="5" t="s">
        <v>340</v>
      </c>
      <c r="E27" s="5"/>
      <c r="F27" s="5"/>
      <c r="G27" s="17"/>
    </row>
    <row r="28" s="1" customFormat="1" ht="10" customHeight="1" spans="1:7">
      <c r="A28" s="5" t="s">
        <v>307</v>
      </c>
      <c r="B28" s="5"/>
      <c r="C28" s="5"/>
      <c r="D28" s="5"/>
      <c r="E28" s="5"/>
      <c r="F28" s="5"/>
      <c r="G28" s="20"/>
    </row>
    <row r="29" s="1" customFormat="1" ht="10" customHeight="1" spans="1:7">
      <c r="A29" s="5"/>
      <c r="B29" s="5"/>
      <c r="C29" s="5"/>
      <c r="D29" s="5"/>
      <c r="E29" s="5"/>
      <c r="F29" s="5"/>
      <c r="G29" s="20"/>
    </row>
    <row r="30" s="1" customFormat="1" ht="10" customHeight="1" spans="1:7">
      <c r="A30" s="5"/>
      <c r="B30" s="5"/>
      <c r="C30" s="5"/>
      <c r="D30" s="5"/>
      <c r="E30" s="5"/>
      <c r="F30" s="5"/>
      <c r="G30" s="20"/>
    </row>
    <row r="31" s="1" customFormat="1" ht="23" customHeight="1" spans="1:7">
      <c r="A31" s="5"/>
      <c r="B31" s="5"/>
      <c r="C31" s="5"/>
      <c r="D31" s="5"/>
      <c r="E31" s="5"/>
      <c r="F31" s="5"/>
      <c r="G31" s="20"/>
    </row>
  </sheetData>
  <mergeCells count="49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7:A8"/>
    <mergeCell ref="A9:A27"/>
    <mergeCell ref="B10:B12"/>
    <mergeCell ref="B13:B18"/>
    <mergeCell ref="B19:B25"/>
    <mergeCell ref="B26:B27"/>
    <mergeCell ref="C13:C14"/>
    <mergeCell ref="C15:C16"/>
    <mergeCell ref="C17:C18"/>
    <mergeCell ref="C20:C21"/>
    <mergeCell ref="C22:C23"/>
    <mergeCell ref="C24:C25"/>
    <mergeCell ref="C26:C27"/>
    <mergeCell ref="A4:B6"/>
    <mergeCell ref="A28:G3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J21" sqref="J21"/>
    </sheetView>
  </sheetViews>
  <sheetFormatPr defaultColWidth="9" defaultRowHeight="13.5" outlineLevelCol="6"/>
  <cols>
    <col min="3" max="3" width="13.125" customWidth="1"/>
    <col min="4" max="4" width="13.5" customWidth="1"/>
    <col min="6" max="6" width="11.75" customWidth="1"/>
    <col min="7" max="7" width="18.875" customWidth="1"/>
  </cols>
  <sheetData>
    <row r="1" s="1" customFormat="1" ht="28" customHeight="1" spans="1:7">
      <c r="A1" s="3" t="s">
        <v>308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309</v>
      </c>
      <c r="B2" s="5"/>
      <c r="C2" s="5" t="s">
        <v>357</v>
      </c>
      <c r="D2" s="5"/>
      <c r="E2" s="5" t="s">
        <v>311</v>
      </c>
      <c r="F2" s="5" t="s">
        <v>312</v>
      </c>
      <c r="G2" s="5"/>
    </row>
    <row r="3" s="1" customFormat="1" ht="24" customHeight="1" spans="1:7">
      <c r="A3" s="5" t="s">
        <v>313</v>
      </c>
      <c r="B3" s="5"/>
      <c r="C3" s="5" t="s">
        <v>314</v>
      </c>
      <c r="D3" s="5"/>
      <c r="E3" s="5" t="s">
        <v>315</v>
      </c>
      <c r="F3" s="5" t="s">
        <v>138</v>
      </c>
      <c r="G3" s="5"/>
    </row>
    <row r="4" s="1" customFormat="1" ht="24" customHeight="1" spans="1:7">
      <c r="A4" s="6" t="s">
        <v>316</v>
      </c>
      <c r="B4" s="6"/>
      <c r="C4" s="7" t="s">
        <v>317</v>
      </c>
      <c r="D4" s="7"/>
      <c r="E4" s="8">
        <v>65.77</v>
      </c>
      <c r="F4" s="8"/>
      <c r="G4" s="8"/>
    </row>
    <row r="5" s="1" customFormat="1" ht="24" customHeight="1" spans="1:7">
      <c r="A5" s="6"/>
      <c r="B5" s="6"/>
      <c r="C5" s="9" t="s">
        <v>318</v>
      </c>
      <c r="D5" s="9"/>
      <c r="E5" s="8">
        <v>65.77</v>
      </c>
      <c r="F5" s="8"/>
      <c r="G5" s="8"/>
    </row>
    <row r="6" s="1" customFormat="1" ht="24" customHeight="1" spans="1:7">
      <c r="A6" s="6"/>
      <c r="B6" s="6"/>
      <c r="C6" s="9" t="s">
        <v>320</v>
      </c>
      <c r="D6" s="9"/>
      <c r="E6" s="8"/>
      <c r="F6" s="8"/>
      <c r="G6" s="8"/>
    </row>
    <row r="7" s="1" customFormat="1" ht="24" customHeight="1" spans="1:7">
      <c r="A7" s="6" t="s">
        <v>321</v>
      </c>
      <c r="B7" s="10" t="s">
        <v>322</v>
      </c>
      <c r="C7" s="10"/>
      <c r="D7" s="10"/>
      <c r="E7" s="10"/>
      <c r="F7" s="10"/>
      <c r="G7" s="10"/>
    </row>
    <row r="8" s="1" customFormat="1" ht="39" customHeight="1" spans="1:7">
      <c r="A8" s="6"/>
      <c r="B8" s="7" t="s">
        <v>358</v>
      </c>
      <c r="C8" s="7"/>
      <c r="D8" s="7"/>
      <c r="E8" s="7"/>
      <c r="F8" s="7"/>
      <c r="G8" s="7"/>
    </row>
    <row r="9" s="1" customFormat="1" ht="21" customHeight="1" spans="1:7">
      <c r="A9" s="6" t="s">
        <v>324</v>
      </c>
      <c r="B9" s="6" t="s">
        <v>325</v>
      </c>
      <c r="C9" s="6" t="s">
        <v>326</v>
      </c>
      <c r="D9" s="10" t="s">
        <v>327</v>
      </c>
      <c r="E9" s="10"/>
      <c r="F9" s="10"/>
      <c r="G9" s="6" t="s">
        <v>328</v>
      </c>
    </row>
    <row r="10" s="1" customFormat="1" ht="20" customHeight="1" spans="1:7">
      <c r="A10" s="6"/>
      <c r="B10" s="11" t="s">
        <v>329</v>
      </c>
      <c r="C10" s="5" t="s">
        <v>330</v>
      </c>
      <c r="D10" s="12" t="s">
        <v>359</v>
      </c>
      <c r="E10" s="13"/>
      <c r="F10" s="14"/>
      <c r="G10" s="5" t="s">
        <v>360</v>
      </c>
    </row>
    <row r="11" s="1" customFormat="1" ht="20" customHeight="1" spans="1:7">
      <c r="A11" s="6"/>
      <c r="B11" s="15"/>
      <c r="C11" s="5" t="s">
        <v>333</v>
      </c>
      <c r="D11" s="12" t="s">
        <v>334</v>
      </c>
      <c r="E11" s="13"/>
      <c r="F11" s="14"/>
      <c r="G11" s="5"/>
    </row>
    <row r="12" s="1" customFormat="1" ht="20" customHeight="1" spans="1:7">
      <c r="A12" s="6"/>
      <c r="B12" s="16"/>
      <c r="C12" s="5" t="s">
        <v>335</v>
      </c>
      <c r="D12" s="12" t="s">
        <v>334</v>
      </c>
      <c r="E12" s="13"/>
      <c r="F12" s="14"/>
      <c r="G12" s="5"/>
    </row>
    <row r="13" s="1" customFormat="1" ht="20" customHeight="1" spans="1:7">
      <c r="A13" s="6"/>
      <c r="B13" s="6" t="s">
        <v>336</v>
      </c>
      <c r="C13" s="5" t="s">
        <v>337</v>
      </c>
      <c r="D13" s="5" t="s">
        <v>361</v>
      </c>
      <c r="E13" s="5"/>
      <c r="F13" s="5"/>
      <c r="G13" s="17" t="s">
        <v>362</v>
      </c>
    </row>
    <row r="14" s="1" customFormat="1" ht="20" customHeight="1" spans="1:7">
      <c r="A14" s="6"/>
      <c r="B14" s="6"/>
      <c r="C14" s="5"/>
      <c r="D14" s="5" t="s">
        <v>340</v>
      </c>
      <c r="E14" s="5"/>
      <c r="F14" s="5"/>
      <c r="G14" s="17"/>
    </row>
    <row r="15" s="1" customFormat="1" ht="28" customHeight="1" spans="1:7">
      <c r="A15" s="6"/>
      <c r="B15" s="6"/>
      <c r="C15" s="5" t="s">
        <v>341</v>
      </c>
      <c r="D15" s="5" t="s">
        <v>363</v>
      </c>
      <c r="E15" s="5"/>
      <c r="F15" s="5"/>
      <c r="G15" s="18">
        <v>1</v>
      </c>
    </row>
    <row r="16" s="1" customFormat="1" ht="40" customHeight="1" spans="1:7">
      <c r="A16" s="6"/>
      <c r="B16" s="6"/>
      <c r="C16" s="5"/>
      <c r="D16" s="5" t="s">
        <v>364</v>
      </c>
      <c r="E16" s="5"/>
      <c r="F16" s="5"/>
      <c r="G16" s="5" t="s">
        <v>365</v>
      </c>
    </row>
    <row r="17" s="1" customFormat="1" ht="20" customHeight="1" spans="1:7">
      <c r="A17" s="6"/>
      <c r="B17" s="6"/>
      <c r="C17" s="5" t="s">
        <v>344</v>
      </c>
      <c r="D17" s="5" t="s">
        <v>366</v>
      </c>
      <c r="E17" s="5"/>
      <c r="F17" s="5"/>
      <c r="G17" s="5" t="s">
        <v>289</v>
      </c>
    </row>
    <row r="18" s="1" customFormat="1" ht="20" customHeight="1" spans="1:7">
      <c r="A18" s="6"/>
      <c r="B18" s="6"/>
      <c r="C18" s="5"/>
      <c r="D18" s="5" t="s">
        <v>340</v>
      </c>
      <c r="E18" s="5"/>
      <c r="F18" s="5"/>
      <c r="G18" s="17"/>
    </row>
    <row r="19" s="1" customFormat="1" ht="25" customHeight="1" spans="1:7">
      <c r="A19" s="6"/>
      <c r="B19" s="6" t="s">
        <v>347</v>
      </c>
      <c r="C19" s="5" t="s">
        <v>348</v>
      </c>
      <c r="D19" s="5" t="s">
        <v>367</v>
      </c>
      <c r="E19" s="5"/>
      <c r="F19" s="5"/>
      <c r="G19" s="5" t="s">
        <v>294</v>
      </c>
    </row>
    <row r="20" s="1" customFormat="1" ht="20" customHeight="1" spans="1:7">
      <c r="A20" s="6"/>
      <c r="B20" s="6"/>
      <c r="C20" s="5" t="s">
        <v>350</v>
      </c>
      <c r="D20" s="5" t="s">
        <v>368</v>
      </c>
      <c r="E20" s="5"/>
      <c r="F20" s="5"/>
      <c r="G20" s="5" t="s">
        <v>296</v>
      </c>
    </row>
    <row r="21" s="1" customFormat="1" ht="20" customHeight="1" spans="1:7">
      <c r="A21" s="6"/>
      <c r="B21" s="6"/>
      <c r="C21" s="5"/>
      <c r="D21" s="5" t="s">
        <v>340</v>
      </c>
      <c r="E21" s="5"/>
      <c r="F21" s="5"/>
      <c r="G21" s="17"/>
    </row>
    <row r="22" s="1" customFormat="1" ht="27" customHeight="1" spans="1:7">
      <c r="A22" s="6"/>
      <c r="B22" s="6"/>
      <c r="C22" s="5" t="s">
        <v>352</v>
      </c>
      <c r="D22" s="5" t="s">
        <v>334</v>
      </c>
      <c r="E22" s="5"/>
      <c r="F22" s="5"/>
      <c r="G22" s="5"/>
    </row>
    <row r="23" s="1" customFormat="1" ht="27" customHeight="1" spans="1:7">
      <c r="A23" s="6"/>
      <c r="B23" s="6"/>
      <c r="C23" s="5" t="s">
        <v>353</v>
      </c>
      <c r="D23" s="5" t="s">
        <v>334</v>
      </c>
      <c r="E23" s="5"/>
      <c r="F23" s="5"/>
      <c r="G23" s="5"/>
    </row>
    <row r="24" s="1" customFormat="1" ht="20" customHeight="1" spans="1:7">
      <c r="A24" s="6"/>
      <c r="B24" s="6" t="s">
        <v>354</v>
      </c>
      <c r="C24" s="5" t="s">
        <v>355</v>
      </c>
      <c r="D24" s="5" t="s">
        <v>369</v>
      </c>
      <c r="E24" s="5"/>
      <c r="F24" s="5"/>
      <c r="G24" s="17" t="s">
        <v>277</v>
      </c>
    </row>
    <row r="25" s="1" customFormat="1" ht="26" customHeight="1" spans="1:7">
      <c r="A25" s="6"/>
      <c r="B25" s="6"/>
      <c r="C25" s="5"/>
      <c r="D25" s="5" t="s">
        <v>340</v>
      </c>
      <c r="E25" s="5"/>
      <c r="F25" s="5"/>
      <c r="G25" s="17"/>
    </row>
    <row r="26" s="2" customFormat="1" ht="49" customHeight="1" spans="1:7">
      <c r="A26" s="12" t="s">
        <v>307</v>
      </c>
      <c r="B26" s="13"/>
      <c r="C26" s="13"/>
      <c r="D26" s="13"/>
      <c r="E26" s="13"/>
      <c r="F26" s="13"/>
      <c r="G26" s="19"/>
    </row>
  </sheetData>
  <mergeCells count="45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26:G26"/>
    <mergeCell ref="A7:A8"/>
    <mergeCell ref="A9:A25"/>
    <mergeCell ref="B10:B12"/>
    <mergeCell ref="B13:B18"/>
    <mergeCell ref="B19:B23"/>
    <mergeCell ref="B24:B25"/>
    <mergeCell ref="C13:C14"/>
    <mergeCell ref="C15:C16"/>
    <mergeCell ref="C17:C18"/>
    <mergeCell ref="C20:C21"/>
    <mergeCell ref="C24:C25"/>
    <mergeCell ref="A4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F26" sqref="F26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7" t="s">
        <v>53</v>
      </c>
    </row>
    <row r="2" spans="1:2">
      <c r="A2" s="88"/>
      <c r="B2" t="s">
        <v>1</v>
      </c>
    </row>
    <row r="3" ht="20" customHeight="1" spans="1:2">
      <c r="A3" s="55" t="s">
        <v>4</v>
      </c>
      <c r="B3" s="55" t="s">
        <v>5</v>
      </c>
    </row>
    <row r="4" ht="20" customHeight="1" spans="1:2">
      <c r="A4" s="57" t="s">
        <v>54</v>
      </c>
      <c r="B4" s="58">
        <v>512.46</v>
      </c>
    </row>
    <row r="5" ht="20" customHeight="1" spans="1:2">
      <c r="A5" s="53" t="s">
        <v>55</v>
      </c>
      <c r="B5" s="58">
        <v>512.46</v>
      </c>
    </row>
    <row r="6" ht="20" customHeight="1" spans="1:2">
      <c r="A6" s="57" t="s">
        <v>56</v>
      </c>
      <c r="B6" s="58"/>
    </row>
    <row r="7" ht="20" customHeight="1" spans="1:2">
      <c r="A7" s="53"/>
      <c r="B7" s="58"/>
    </row>
    <row r="8" ht="20" customHeight="1" spans="1:2">
      <c r="A8" s="57" t="s">
        <v>57</v>
      </c>
      <c r="B8" s="58"/>
    </row>
    <row r="9" ht="20" customHeight="1" spans="1:2">
      <c r="A9" s="53"/>
      <c r="B9" s="58"/>
    </row>
    <row r="10" ht="20" customHeight="1" spans="1:2">
      <c r="A10" s="57" t="s">
        <v>58</v>
      </c>
      <c r="B10" s="58"/>
    </row>
    <row r="11" ht="20" customHeight="1" spans="1:2">
      <c r="A11" s="53"/>
      <c r="B11" s="58"/>
    </row>
    <row r="12" ht="20" customHeight="1" spans="1:2">
      <c r="A12" s="57" t="s">
        <v>59</v>
      </c>
      <c r="B12" s="58"/>
    </row>
    <row r="13" ht="20" customHeight="1" spans="1:2">
      <c r="A13" s="53"/>
      <c r="B13" s="58"/>
    </row>
    <row r="14" ht="20" customHeight="1" spans="1:2">
      <c r="A14" s="57" t="s">
        <v>60</v>
      </c>
      <c r="B14" s="58"/>
    </row>
    <row r="15" ht="20" customHeight="1" spans="1:2">
      <c r="A15" s="53"/>
      <c r="B15" s="58"/>
    </row>
    <row r="16" ht="20" customHeight="1" spans="1:2">
      <c r="A16" s="57" t="s">
        <v>61</v>
      </c>
      <c r="B16" s="58"/>
    </row>
    <row r="17" ht="20" customHeight="1" spans="1:2">
      <c r="A17" s="53"/>
      <c r="B17" s="58"/>
    </row>
    <row r="18" ht="20" customHeight="1" spans="1:2">
      <c r="A18" s="57" t="s">
        <v>62</v>
      </c>
      <c r="B18" s="58"/>
    </row>
    <row r="19" ht="20" customHeight="1" spans="1:2">
      <c r="A19" s="53"/>
      <c r="B19" s="58"/>
    </row>
    <row r="20" ht="20" customHeight="1" spans="1:2">
      <c r="A20" s="57" t="s">
        <v>63</v>
      </c>
      <c r="B20" s="58"/>
    </row>
    <row r="21" ht="20" customHeight="1" spans="1:2">
      <c r="A21" s="53"/>
      <c r="B21" s="58"/>
    </row>
    <row r="22" ht="20" customHeight="1" spans="1:2">
      <c r="A22" s="57" t="s">
        <v>64</v>
      </c>
      <c r="B22" s="58">
        <v>512.46</v>
      </c>
    </row>
    <row r="23" ht="20" customHeight="1" spans="1:2">
      <c r="A23" s="53" t="s">
        <v>65</v>
      </c>
      <c r="B23" s="58"/>
    </row>
    <row r="24" ht="20" customHeight="1" spans="1:2">
      <c r="A24" s="53" t="s">
        <v>65</v>
      </c>
      <c r="B24" s="58"/>
    </row>
    <row r="25" ht="20" customHeight="1" spans="1:2">
      <c r="A25" s="53" t="s">
        <v>65</v>
      </c>
      <c r="B25" s="58"/>
    </row>
    <row r="26" ht="20" customHeight="1" spans="1:2">
      <c r="A26" s="53" t="s">
        <v>65</v>
      </c>
      <c r="B26" s="58"/>
    </row>
    <row r="27" ht="20" customHeight="1" spans="1:2">
      <c r="A27" s="53" t="s">
        <v>65</v>
      </c>
      <c r="B27" s="58"/>
    </row>
    <row r="28" ht="20" customHeight="1" spans="1:2">
      <c r="A28" s="57" t="s">
        <v>66</v>
      </c>
      <c r="B28" s="58"/>
    </row>
    <row r="29" ht="20" customHeight="1" spans="1:2">
      <c r="A29" s="53"/>
      <c r="B29" s="58"/>
    </row>
    <row r="30" ht="20" customHeight="1" spans="1:2">
      <c r="A30" s="57" t="s">
        <v>67</v>
      </c>
      <c r="B30" s="58"/>
    </row>
    <row r="31" ht="20" customHeight="1" spans="1:2">
      <c r="A31" s="53"/>
      <c r="B31" s="58"/>
    </row>
    <row r="32" ht="20" customHeight="1" spans="1:2">
      <c r="A32" s="57" t="s">
        <v>68</v>
      </c>
      <c r="B32" s="58">
        <v>512.46</v>
      </c>
    </row>
    <row r="33" spans="1:1">
      <c r="A33" s="85" t="s">
        <v>69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H6" sqref="H6"/>
    </sheetView>
  </sheetViews>
  <sheetFormatPr defaultColWidth="9" defaultRowHeight="13.5" outlineLevelCol="4"/>
  <cols>
    <col min="1" max="1" width="33.875" customWidth="1"/>
    <col min="2" max="5" width="11.75" customWidth="1"/>
  </cols>
  <sheetData>
    <row r="1" ht="20.25" spans="1:5">
      <c r="A1" s="46" t="s">
        <v>70</v>
      </c>
      <c r="B1" s="46"/>
      <c r="C1" s="46"/>
      <c r="D1" s="46"/>
      <c r="E1" s="46"/>
    </row>
    <row r="2" spans="1:5">
      <c r="A2" s="47"/>
      <c r="B2" s="48"/>
      <c r="C2" s="48"/>
      <c r="D2" s="48"/>
      <c r="E2" s="48" t="s">
        <v>1</v>
      </c>
    </row>
    <row r="3" ht="25" customHeight="1" spans="1:5">
      <c r="A3" s="55" t="s">
        <v>71</v>
      </c>
      <c r="B3" s="55" t="s">
        <v>72</v>
      </c>
      <c r="C3" s="55" t="s">
        <v>73</v>
      </c>
      <c r="D3" s="55" t="s">
        <v>74</v>
      </c>
      <c r="E3" s="55" t="s">
        <v>75</v>
      </c>
    </row>
    <row r="4" ht="25" customHeight="1" spans="1:5">
      <c r="A4" s="64" t="s">
        <v>76</v>
      </c>
      <c r="B4" s="70">
        <v>512.46</v>
      </c>
      <c r="C4" s="70">
        <v>396.69</v>
      </c>
      <c r="D4" s="70">
        <v>115.77</v>
      </c>
      <c r="E4" s="70"/>
    </row>
    <row r="5" ht="25" customHeight="1" spans="1:5">
      <c r="A5" s="86" t="s">
        <v>77</v>
      </c>
      <c r="B5" s="70">
        <v>467.48</v>
      </c>
      <c r="C5" s="70">
        <f>C6+C8+C11</f>
        <v>351.71</v>
      </c>
      <c r="D5" s="70">
        <v>115.77</v>
      </c>
      <c r="E5" s="70"/>
    </row>
    <row r="6" ht="25" customHeight="1" spans="1:5">
      <c r="A6" s="86" t="s">
        <v>78</v>
      </c>
      <c r="B6" s="70">
        <v>410.26</v>
      </c>
      <c r="C6" s="70">
        <v>294.49</v>
      </c>
      <c r="D6" s="70">
        <v>115.77</v>
      </c>
      <c r="E6" s="70"/>
    </row>
    <row r="7" ht="25" customHeight="1" spans="1:5">
      <c r="A7" s="66" t="s">
        <v>79</v>
      </c>
      <c r="B7" s="61">
        <v>410.26</v>
      </c>
      <c r="C7" s="61">
        <v>294.49</v>
      </c>
      <c r="D7" s="61">
        <v>115.77</v>
      </c>
      <c r="E7" s="70"/>
    </row>
    <row r="8" ht="25" customHeight="1" spans="1:5">
      <c r="A8" s="86" t="s">
        <v>80</v>
      </c>
      <c r="B8" s="70">
        <v>53.12</v>
      </c>
      <c r="C8" s="70">
        <v>53.12</v>
      </c>
      <c r="D8" s="70"/>
      <c r="E8" s="70"/>
    </row>
    <row r="9" ht="25" customHeight="1" spans="1:5">
      <c r="A9" s="66" t="s">
        <v>81</v>
      </c>
      <c r="B9" s="61">
        <v>35.41</v>
      </c>
      <c r="C9" s="61">
        <v>35.41</v>
      </c>
      <c r="D9" s="70"/>
      <c r="E9" s="70"/>
    </row>
    <row r="10" ht="25" customHeight="1" spans="1:5">
      <c r="A10" s="66" t="s">
        <v>82</v>
      </c>
      <c r="B10" s="61">
        <v>17.71</v>
      </c>
      <c r="C10" s="61">
        <v>17.71</v>
      </c>
      <c r="D10" s="61"/>
      <c r="E10" s="70"/>
    </row>
    <row r="11" ht="25" customHeight="1" spans="1:5">
      <c r="A11" s="86" t="s">
        <v>83</v>
      </c>
      <c r="B11" s="70">
        <v>4.1</v>
      </c>
      <c r="C11" s="61">
        <v>4.1</v>
      </c>
      <c r="D11" s="61"/>
      <c r="E11" s="70"/>
    </row>
    <row r="12" ht="25" customHeight="1" spans="1:5">
      <c r="A12" s="66" t="s">
        <v>83</v>
      </c>
      <c r="B12" s="61">
        <v>4.1</v>
      </c>
      <c r="C12" s="61">
        <v>4.1</v>
      </c>
      <c r="D12" s="61"/>
      <c r="E12" s="70"/>
    </row>
    <row r="13" ht="25" customHeight="1" spans="1:5">
      <c r="A13" s="86" t="s">
        <v>84</v>
      </c>
      <c r="B13" s="70">
        <v>18.42</v>
      </c>
      <c r="C13" s="70">
        <v>18.42</v>
      </c>
      <c r="D13" s="61"/>
      <c r="E13" s="70"/>
    </row>
    <row r="14" ht="25" customHeight="1" spans="1:5">
      <c r="A14" s="86" t="s">
        <v>85</v>
      </c>
      <c r="B14" s="61">
        <v>18.42</v>
      </c>
      <c r="C14" s="61">
        <v>18.42</v>
      </c>
      <c r="D14" s="61"/>
      <c r="E14" s="70"/>
    </row>
    <row r="15" ht="25" customHeight="1" spans="1:5">
      <c r="A15" s="66" t="s">
        <v>86</v>
      </c>
      <c r="B15" s="61">
        <v>18.42</v>
      </c>
      <c r="C15" s="61">
        <v>18.42</v>
      </c>
      <c r="D15" s="70"/>
      <c r="E15" s="70"/>
    </row>
    <row r="16" ht="25" customHeight="1" spans="1:5">
      <c r="A16" s="86" t="s">
        <v>87</v>
      </c>
      <c r="B16" s="70">
        <v>26.56</v>
      </c>
      <c r="C16" s="70">
        <v>26.56</v>
      </c>
      <c r="D16" s="70"/>
      <c r="E16" s="70"/>
    </row>
    <row r="17" ht="25" customHeight="1" spans="1:5">
      <c r="A17" s="86" t="s">
        <v>88</v>
      </c>
      <c r="B17" s="61">
        <v>26.56</v>
      </c>
      <c r="C17" s="61">
        <v>26.56</v>
      </c>
      <c r="D17" s="70"/>
      <c r="E17" s="61"/>
    </row>
    <row r="18" ht="25" customHeight="1" spans="1:5">
      <c r="A18" s="66" t="s">
        <v>89</v>
      </c>
      <c r="B18" s="61">
        <v>26.56</v>
      </c>
      <c r="C18" s="61">
        <v>26.56</v>
      </c>
      <c r="D18" s="70"/>
      <c r="E18" s="70"/>
    </row>
    <row r="19" ht="25" customHeight="1" spans="1:5">
      <c r="A19" s="64"/>
      <c r="B19" s="70"/>
      <c r="C19" s="70"/>
      <c r="D19" s="70"/>
      <c r="E19" s="70"/>
    </row>
    <row r="20" ht="25" customHeight="1" spans="1:5">
      <c r="A20" s="67"/>
      <c r="B20" s="61"/>
      <c r="C20" s="61"/>
      <c r="D20" s="61"/>
      <c r="E20" s="61"/>
    </row>
    <row r="21" ht="25" customHeight="1" spans="1:5">
      <c r="A21" s="67"/>
      <c r="B21" s="61"/>
      <c r="C21" s="61"/>
      <c r="D21" s="61"/>
      <c r="E21" s="61"/>
    </row>
    <row r="22" ht="25" customHeight="1" spans="1:5">
      <c r="A22" s="67"/>
      <c r="B22" s="61"/>
      <c r="C22" s="61"/>
      <c r="D22" s="61"/>
      <c r="E22" s="61"/>
    </row>
    <row r="23" ht="25" customHeight="1" spans="1:5">
      <c r="A23" s="64"/>
      <c r="B23" s="70"/>
      <c r="C23" s="70"/>
      <c r="D23" s="70"/>
      <c r="E23" s="70"/>
    </row>
    <row r="24" spans="1:1">
      <c r="A24" s="68" t="s">
        <v>90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33" sqref="G33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6" t="s">
        <v>91</v>
      </c>
      <c r="B1" s="46"/>
      <c r="C1" s="46"/>
      <c r="D1" s="46"/>
    </row>
    <row r="2" spans="1:4">
      <c r="A2" s="47"/>
      <c r="B2" s="48"/>
      <c r="C2" s="48"/>
      <c r="D2" s="48" t="s">
        <v>1</v>
      </c>
    </row>
    <row r="3" ht="15" customHeight="1" spans="1:4">
      <c r="A3" s="55" t="s">
        <v>92</v>
      </c>
      <c r="B3" s="55"/>
      <c r="C3" s="55" t="s">
        <v>93</v>
      </c>
      <c r="D3" s="55"/>
    </row>
    <row r="4" spans="1:4">
      <c r="A4" s="55" t="s">
        <v>4</v>
      </c>
      <c r="B4" s="55" t="s">
        <v>5</v>
      </c>
      <c r="C4" s="55" t="s">
        <v>4</v>
      </c>
      <c r="D4" s="55" t="s">
        <v>94</v>
      </c>
    </row>
    <row r="5" spans="1:4">
      <c r="A5" s="81" t="s">
        <v>95</v>
      </c>
      <c r="B5" s="65">
        <v>512.46</v>
      </c>
      <c r="C5" s="81" t="s">
        <v>96</v>
      </c>
      <c r="D5" s="65">
        <v>512.46</v>
      </c>
    </row>
    <row r="6" spans="1:4">
      <c r="A6" s="81" t="s">
        <v>97</v>
      </c>
      <c r="B6" s="65">
        <v>512.46</v>
      </c>
      <c r="C6" s="81" t="s">
        <v>98</v>
      </c>
      <c r="D6" s="65"/>
    </row>
    <row r="7" spans="1:4">
      <c r="A7" s="81" t="s">
        <v>99</v>
      </c>
      <c r="B7" s="65"/>
      <c r="C7" s="81" t="s">
        <v>100</v>
      </c>
      <c r="D7" s="65"/>
    </row>
    <row r="8" spans="1:4">
      <c r="A8" s="81" t="s">
        <v>101</v>
      </c>
      <c r="B8" s="65"/>
      <c r="C8" s="81" t="s">
        <v>102</v>
      </c>
      <c r="D8" s="65"/>
    </row>
    <row r="9" spans="1:4">
      <c r="A9" s="81"/>
      <c r="B9" s="82"/>
      <c r="C9" s="81" t="s">
        <v>103</v>
      </c>
      <c r="D9" s="65"/>
    </row>
    <row r="10" spans="1:4">
      <c r="A10" s="81"/>
      <c r="B10" s="82"/>
      <c r="C10" s="81" t="s">
        <v>104</v>
      </c>
      <c r="D10" s="65"/>
    </row>
    <row r="11" spans="1:4">
      <c r="A11" s="81"/>
      <c r="B11" s="82"/>
      <c r="C11" s="81" t="s">
        <v>105</v>
      </c>
      <c r="D11" s="65"/>
    </row>
    <row r="12" spans="1:4">
      <c r="A12" s="83"/>
      <c r="B12" s="84"/>
      <c r="C12" s="81" t="s">
        <v>106</v>
      </c>
      <c r="D12" s="65"/>
    </row>
    <row r="13" spans="1:4">
      <c r="A13" s="83"/>
      <c r="B13" s="84"/>
      <c r="C13" s="81" t="s">
        <v>107</v>
      </c>
      <c r="D13" s="65">
        <v>467.48</v>
      </c>
    </row>
    <row r="14" spans="1:4">
      <c r="A14" s="83"/>
      <c r="B14" s="84"/>
      <c r="C14" s="81" t="s">
        <v>108</v>
      </c>
      <c r="D14" s="65"/>
    </row>
    <row r="15" spans="1:4">
      <c r="A15" s="83"/>
      <c r="B15" s="84"/>
      <c r="C15" s="81" t="s">
        <v>109</v>
      </c>
      <c r="D15" s="65">
        <v>18.42</v>
      </c>
    </row>
    <row r="16" spans="1:4">
      <c r="A16" s="83"/>
      <c r="B16" s="84"/>
      <c r="C16" s="81" t="s">
        <v>110</v>
      </c>
      <c r="D16" s="65"/>
    </row>
    <row r="17" spans="1:4">
      <c r="A17" s="83"/>
      <c r="B17" s="84"/>
      <c r="C17" s="81" t="s">
        <v>111</v>
      </c>
      <c r="D17" s="65"/>
    </row>
    <row r="18" spans="1:4">
      <c r="A18" s="83"/>
      <c r="B18" s="84"/>
      <c r="C18" s="81" t="s">
        <v>112</v>
      </c>
      <c r="D18" s="65"/>
    </row>
    <row r="19" spans="1:4">
      <c r="A19" s="83"/>
      <c r="B19" s="84"/>
      <c r="C19" s="81" t="s">
        <v>113</v>
      </c>
      <c r="D19" s="65"/>
    </row>
    <row r="20" spans="1:4">
      <c r="A20" s="83"/>
      <c r="B20" s="84"/>
      <c r="C20" s="81" t="s">
        <v>114</v>
      </c>
      <c r="D20" s="65"/>
    </row>
    <row r="21" spans="1:4">
      <c r="A21" s="83"/>
      <c r="B21" s="84"/>
      <c r="C21" s="81" t="s">
        <v>115</v>
      </c>
      <c r="D21" s="65"/>
    </row>
    <row r="22" spans="1:4">
      <c r="A22" s="83"/>
      <c r="B22" s="84"/>
      <c r="C22" s="81" t="s">
        <v>116</v>
      </c>
      <c r="D22" s="65"/>
    </row>
    <row r="23" spans="1:4">
      <c r="A23" s="83"/>
      <c r="B23" s="84"/>
      <c r="C23" s="81" t="s">
        <v>117</v>
      </c>
      <c r="D23" s="65"/>
    </row>
    <row r="24" spans="1:4">
      <c r="A24" s="83"/>
      <c r="B24" s="84"/>
      <c r="C24" s="81" t="s">
        <v>118</v>
      </c>
      <c r="D24" s="65"/>
    </row>
    <row r="25" spans="1:4">
      <c r="A25" s="83"/>
      <c r="B25" s="84"/>
      <c r="C25" s="81" t="s">
        <v>119</v>
      </c>
      <c r="D25" s="65">
        <v>26.56</v>
      </c>
    </row>
    <row r="26" spans="1:4">
      <c r="A26" s="83"/>
      <c r="B26" s="84"/>
      <c r="C26" s="81" t="s">
        <v>120</v>
      </c>
      <c r="D26" s="65"/>
    </row>
    <row r="27" spans="1:4">
      <c r="A27" s="83"/>
      <c r="B27" s="84"/>
      <c r="C27" s="81" t="s">
        <v>121</v>
      </c>
      <c r="D27" s="65"/>
    </row>
    <row r="28" spans="1:4">
      <c r="A28" s="83"/>
      <c r="B28" s="84"/>
      <c r="C28" s="81" t="s">
        <v>122</v>
      </c>
      <c r="D28" s="65"/>
    </row>
    <row r="29" spans="1:4">
      <c r="A29" s="83"/>
      <c r="B29" s="84"/>
      <c r="C29" s="81" t="s">
        <v>123</v>
      </c>
      <c r="D29" s="65"/>
    </row>
    <row r="30" spans="1:4">
      <c r="A30" s="83"/>
      <c r="B30" s="84"/>
      <c r="C30" s="81" t="s">
        <v>124</v>
      </c>
      <c r="D30" s="65"/>
    </row>
    <row r="31" spans="1:4">
      <c r="A31" s="83"/>
      <c r="B31" s="84"/>
      <c r="C31" s="81" t="s">
        <v>125</v>
      </c>
      <c r="D31" s="65"/>
    </row>
    <row r="32" spans="1:4">
      <c r="A32" s="83"/>
      <c r="B32" s="84"/>
      <c r="C32" s="81" t="s">
        <v>126</v>
      </c>
      <c r="D32" s="65"/>
    </row>
    <row r="33" spans="1:4">
      <c r="A33" s="83"/>
      <c r="B33" s="84"/>
      <c r="C33" s="81" t="s">
        <v>127</v>
      </c>
      <c r="D33" s="65"/>
    </row>
    <row r="34" spans="1:4">
      <c r="A34" s="83"/>
      <c r="B34" s="84"/>
      <c r="C34" s="81" t="s">
        <v>128</v>
      </c>
      <c r="D34" s="65"/>
    </row>
    <row r="35" spans="1:4">
      <c r="A35" s="83"/>
      <c r="B35" s="84"/>
      <c r="C35" s="81"/>
      <c r="D35" s="65"/>
    </row>
    <row r="36" spans="1:4">
      <c r="A36" s="55" t="s">
        <v>129</v>
      </c>
      <c r="B36" s="59">
        <v>512.46</v>
      </c>
      <c r="C36" s="55" t="s">
        <v>130</v>
      </c>
      <c r="D36" s="59">
        <v>512.46</v>
      </c>
    </row>
    <row r="37" spans="1:1">
      <c r="A37" s="85" t="s">
        <v>69</v>
      </c>
    </row>
    <row r="38" spans="1:1">
      <c r="A38" s="69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22" sqref="D22"/>
    </sheetView>
  </sheetViews>
  <sheetFormatPr defaultColWidth="9" defaultRowHeight="13.5"/>
  <cols>
    <col min="1" max="1" width="21.75" customWidth="1"/>
    <col min="11" max="11" width="12.875" customWidth="1"/>
  </cols>
  <sheetData>
    <row r="1" ht="20.25" spans="1:11">
      <c r="A1" s="46" t="s">
        <v>132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47"/>
      <c r="B2" s="48"/>
      <c r="C2" s="48"/>
      <c r="D2" s="48"/>
      <c r="E2" s="48"/>
      <c r="F2" s="48"/>
      <c r="G2" s="48"/>
      <c r="H2" s="48"/>
      <c r="I2" s="48"/>
      <c r="J2" s="48"/>
      <c r="K2" s="48" t="s">
        <v>1</v>
      </c>
    </row>
    <row r="3" ht="15" customHeight="1" spans="1:11">
      <c r="A3" s="55" t="s">
        <v>133</v>
      </c>
      <c r="B3" s="55" t="s">
        <v>134</v>
      </c>
      <c r="C3" s="55" t="s">
        <v>135</v>
      </c>
      <c r="D3" s="55"/>
      <c r="E3" s="55"/>
      <c r="F3" s="55" t="s">
        <v>136</v>
      </c>
      <c r="G3" s="55"/>
      <c r="H3" s="55"/>
      <c r="I3" s="55" t="s">
        <v>137</v>
      </c>
      <c r="J3" s="55"/>
      <c r="K3" s="55"/>
    </row>
    <row r="4" spans="1:11">
      <c r="A4" s="55"/>
      <c r="B4" s="55"/>
      <c r="C4" s="55" t="s">
        <v>94</v>
      </c>
      <c r="D4" s="55" t="s">
        <v>73</v>
      </c>
      <c r="E4" s="55" t="s">
        <v>74</v>
      </c>
      <c r="F4" s="55" t="s">
        <v>94</v>
      </c>
      <c r="G4" s="55" t="s">
        <v>73</v>
      </c>
      <c r="H4" s="55" t="s">
        <v>74</v>
      </c>
      <c r="I4" s="55" t="s">
        <v>94</v>
      </c>
      <c r="J4" s="55" t="s">
        <v>73</v>
      </c>
      <c r="K4" s="55" t="s">
        <v>74</v>
      </c>
    </row>
    <row r="5" spans="1:11">
      <c r="A5" s="64" t="s">
        <v>76</v>
      </c>
      <c r="B5" s="61">
        <v>512.46</v>
      </c>
      <c r="C5" s="61">
        <v>512.46</v>
      </c>
      <c r="D5" s="61">
        <v>396.69</v>
      </c>
      <c r="E5" s="61">
        <v>115.77</v>
      </c>
      <c r="F5" s="61"/>
      <c r="G5" s="61"/>
      <c r="H5" s="61"/>
      <c r="I5" s="61"/>
      <c r="J5" s="61"/>
      <c r="K5" s="61"/>
    </row>
    <row r="6" spans="1:11">
      <c r="A6" s="67" t="s">
        <v>138</v>
      </c>
      <c r="B6" s="61">
        <v>512.46</v>
      </c>
      <c r="C6" s="61">
        <v>512.46</v>
      </c>
      <c r="D6" s="61">
        <v>396.69</v>
      </c>
      <c r="E6" s="61">
        <v>115.77</v>
      </c>
      <c r="F6" s="61"/>
      <c r="G6" s="61"/>
      <c r="H6" s="61"/>
      <c r="I6" s="61"/>
      <c r="J6" s="61"/>
      <c r="K6" s="61"/>
    </row>
    <row r="7" spans="1:11">
      <c r="A7" s="67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>
      <c r="A8" s="67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>
      <c r="A9" s="67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>
      <c r="A10" s="67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>
      <c r="A11" s="67"/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>
      <c r="A12" s="67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>
      <c r="A13" s="67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>
      <c r="A14" s="67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">
      <c r="A15" s="68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J12" sqref="J12"/>
    </sheetView>
  </sheetViews>
  <sheetFormatPr defaultColWidth="9" defaultRowHeight="13.5" outlineLevelCol="4"/>
  <cols>
    <col min="1" max="1" width="15.375" customWidth="1"/>
    <col min="2" max="2" width="34.875" customWidth="1"/>
    <col min="3" max="5" width="12" customWidth="1"/>
  </cols>
  <sheetData>
    <row r="1" ht="20.25" spans="1:5">
      <c r="A1" s="46" t="s">
        <v>139</v>
      </c>
      <c r="B1" s="46"/>
      <c r="C1" s="46"/>
      <c r="D1" s="46"/>
      <c r="E1" s="46"/>
    </row>
    <row r="2" spans="1:5">
      <c r="A2" s="47"/>
      <c r="B2" s="48"/>
      <c r="C2" s="48"/>
      <c r="D2" s="48"/>
      <c r="E2" s="48" t="s">
        <v>1</v>
      </c>
    </row>
    <row r="3" ht="20" customHeight="1" spans="1:5">
      <c r="A3" s="55" t="s">
        <v>71</v>
      </c>
      <c r="B3" s="55"/>
      <c r="C3" s="55" t="s">
        <v>135</v>
      </c>
      <c r="D3" s="55"/>
      <c r="E3" s="55"/>
    </row>
    <row r="4" ht="21" customHeight="1" spans="1:5">
      <c r="A4" s="55" t="s">
        <v>140</v>
      </c>
      <c r="B4" s="55" t="s">
        <v>141</v>
      </c>
      <c r="C4" s="55" t="s">
        <v>94</v>
      </c>
      <c r="D4" s="55" t="s">
        <v>73</v>
      </c>
      <c r="E4" s="55" t="s">
        <v>74</v>
      </c>
    </row>
    <row r="5" ht="21" customHeight="1" spans="1:5">
      <c r="A5" s="74" t="s">
        <v>142</v>
      </c>
      <c r="B5" s="74" t="s">
        <v>76</v>
      </c>
      <c r="C5" s="70">
        <v>512.46</v>
      </c>
      <c r="D5" s="70">
        <v>396.69</v>
      </c>
      <c r="E5" s="70">
        <v>115.77</v>
      </c>
    </row>
    <row r="6" ht="21" customHeight="1" spans="1:5">
      <c r="A6" s="75">
        <v>208</v>
      </c>
      <c r="B6" s="75" t="s">
        <v>143</v>
      </c>
      <c r="C6" s="70">
        <v>467.48</v>
      </c>
      <c r="D6" s="70">
        <f>D7+D9+D12</f>
        <v>351.71</v>
      </c>
      <c r="E6" s="70">
        <v>115.77</v>
      </c>
    </row>
    <row r="7" ht="21" customHeight="1" spans="1:5">
      <c r="A7" s="51">
        <v>20801</v>
      </c>
      <c r="B7" s="76" t="s">
        <v>144</v>
      </c>
      <c r="C7" s="70">
        <v>410.26</v>
      </c>
      <c r="D7" s="70">
        <v>294.49</v>
      </c>
      <c r="E7" s="70">
        <v>115.77</v>
      </c>
    </row>
    <row r="8" ht="21" customHeight="1" spans="1:5">
      <c r="A8" s="75">
        <v>2080109</v>
      </c>
      <c r="B8" s="76" t="s">
        <v>145</v>
      </c>
      <c r="C8" s="61">
        <v>410.26</v>
      </c>
      <c r="D8" s="61">
        <v>294.49</v>
      </c>
      <c r="E8" s="61">
        <v>115.77</v>
      </c>
    </row>
    <row r="9" ht="21" customHeight="1" spans="1:5">
      <c r="A9" s="77" t="s">
        <v>146</v>
      </c>
      <c r="B9" s="78" t="s">
        <v>147</v>
      </c>
      <c r="C9" s="70">
        <v>53.12</v>
      </c>
      <c r="D9" s="70">
        <v>53.12</v>
      </c>
      <c r="E9" s="61"/>
    </row>
    <row r="10" ht="21" customHeight="1" spans="1:5">
      <c r="A10" s="79" t="s">
        <v>148</v>
      </c>
      <c r="B10" s="76" t="s">
        <v>149</v>
      </c>
      <c r="C10" s="61">
        <v>35.41</v>
      </c>
      <c r="D10" s="61">
        <v>35.41</v>
      </c>
      <c r="E10" s="61"/>
    </row>
    <row r="11" ht="21" customHeight="1" spans="1:5">
      <c r="A11" s="79" t="s">
        <v>150</v>
      </c>
      <c r="B11" s="76" t="s">
        <v>151</v>
      </c>
      <c r="C11" s="61">
        <v>17.71</v>
      </c>
      <c r="D11" s="61">
        <v>17.71</v>
      </c>
      <c r="E11" s="61"/>
    </row>
    <row r="12" ht="21" customHeight="1" spans="1:5">
      <c r="A12" s="77" t="s">
        <v>152</v>
      </c>
      <c r="B12" s="77" t="s">
        <v>153</v>
      </c>
      <c r="C12" s="61">
        <v>4.1</v>
      </c>
      <c r="D12" s="61">
        <v>4.1</v>
      </c>
      <c r="E12" s="61"/>
    </row>
    <row r="13" ht="21" customHeight="1" spans="1:5">
      <c r="A13" s="79" t="s">
        <v>154</v>
      </c>
      <c r="B13" s="79" t="s">
        <v>153</v>
      </c>
      <c r="C13" s="61">
        <v>4.1</v>
      </c>
      <c r="D13" s="61">
        <v>4.1</v>
      </c>
      <c r="E13" s="61"/>
    </row>
    <row r="14" ht="21" customHeight="1" spans="1:5">
      <c r="A14" s="77" t="s">
        <v>155</v>
      </c>
      <c r="B14" s="78" t="s">
        <v>156</v>
      </c>
      <c r="C14" s="70">
        <v>18.42</v>
      </c>
      <c r="D14" s="70">
        <v>18.42</v>
      </c>
      <c r="E14" s="61"/>
    </row>
    <row r="15" ht="21" customHeight="1" spans="1:5">
      <c r="A15" s="77" t="s">
        <v>157</v>
      </c>
      <c r="B15" s="76" t="s">
        <v>158</v>
      </c>
      <c r="C15" s="61">
        <v>18.42</v>
      </c>
      <c r="D15" s="61">
        <v>18.42</v>
      </c>
      <c r="E15" s="61"/>
    </row>
    <row r="16" ht="21" customHeight="1" spans="1:5">
      <c r="A16" s="79" t="s">
        <v>159</v>
      </c>
      <c r="B16" s="76" t="s">
        <v>160</v>
      </c>
      <c r="C16" s="61">
        <v>18.42</v>
      </c>
      <c r="D16" s="61">
        <v>18.42</v>
      </c>
      <c r="E16" s="61"/>
    </row>
    <row r="17" ht="21" customHeight="1" spans="1:5">
      <c r="A17" s="77" t="s">
        <v>161</v>
      </c>
      <c r="B17" s="77" t="s">
        <v>162</v>
      </c>
      <c r="C17" s="70">
        <v>26.56</v>
      </c>
      <c r="D17" s="70">
        <v>26.56</v>
      </c>
      <c r="E17" s="61"/>
    </row>
    <row r="18" ht="21" customHeight="1" spans="1:5">
      <c r="A18" s="77" t="s">
        <v>163</v>
      </c>
      <c r="B18" s="77" t="s">
        <v>164</v>
      </c>
      <c r="C18" s="61">
        <v>26.56</v>
      </c>
      <c r="D18" s="61">
        <v>26.56</v>
      </c>
      <c r="E18" s="61"/>
    </row>
    <row r="19" ht="21" customHeight="1" spans="1:5">
      <c r="A19" s="79" t="s">
        <v>165</v>
      </c>
      <c r="B19" s="79" t="s">
        <v>166</v>
      </c>
      <c r="C19" s="61">
        <v>26.56</v>
      </c>
      <c r="D19" s="61">
        <v>26.56</v>
      </c>
      <c r="E19" s="61"/>
    </row>
    <row r="20" ht="21" customHeight="1" spans="1:5">
      <c r="A20" s="80"/>
      <c r="B20" s="80"/>
      <c r="C20" s="61"/>
      <c r="D20" s="61"/>
      <c r="E20" s="61"/>
    </row>
    <row r="21" spans="1:5">
      <c r="A21" s="74"/>
      <c r="B21" s="74"/>
      <c r="C21" s="70"/>
      <c r="D21" s="70"/>
      <c r="E21" s="70"/>
    </row>
    <row r="22" spans="1:5">
      <c r="A22" s="80"/>
      <c r="B22" s="80"/>
      <c r="C22" s="61"/>
      <c r="D22" s="61"/>
      <c r="E22" s="61"/>
    </row>
    <row r="23" spans="1:1">
      <c r="A23" s="68" t="s">
        <v>90</v>
      </c>
    </row>
    <row r="24" spans="1:1">
      <c r="A24" s="69" t="s">
        <v>131</v>
      </c>
    </row>
    <row r="25" spans="1:1">
      <c r="A25" s="69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I23" sqref="I23"/>
    </sheetView>
  </sheetViews>
  <sheetFormatPr defaultColWidth="9" defaultRowHeight="13.5" outlineLevelCol="4"/>
  <cols>
    <col min="1" max="1" width="12.375" customWidth="1"/>
    <col min="2" max="2" width="21.125" customWidth="1"/>
    <col min="3" max="3" width="14.375" customWidth="1"/>
    <col min="4" max="4" width="17" customWidth="1"/>
    <col min="5" max="5" width="20.25" customWidth="1"/>
  </cols>
  <sheetData>
    <row r="1" ht="20.25" spans="1:5">
      <c r="A1" s="46" t="s">
        <v>167</v>
      </c>
      <c r="B1" s="46"/>
      <c r="C1" s="46"/>
      <c r="D1" s="46"/>
      <c r="E1" s="46"/>
    </row>
    <row r="2" spans="1:5">
      <c r="A2" s="47"/>
      <c r="B2" s="48"/>
      <c r="C2" s="48"/>
      <c r="D2" s="48"/>
      <c r="E2" s="48" t="s">
        <v>1</v>
      </c>
    </row>
    <row r="3" ht="15" customHeight="1" spans="1:5">
      <c r="A3" s="55" t="s">
        <v>168</v>
      </c>
      <c r="B3" s="55"/>
      <c r="C3" s="55" t="s">
        <v>169</v>
      </c>
      <c r="D3" s="55"/>
      <c r="E3" s="55"/>
    </row>
    <row r="4" spans="1:5">
      <c r="A4" s="55" t="s">
        <v>140</v>
      </c>
      <c r="B4" s="55" t="s">
        <v>141</v>
      </c>
      <c r="C4" s="55" t="s">
        <v>94</v>
      </c>
      <c r="D4" s="55" t="s">
        <v>170</v>
      </c>
      <c r="E4" s="55" t="s">
        <v>171</v>
      </c>
    </row>
    <row r="5" spans="1:5">
      <c r="A5" s="64" t="s">
        <v>142</v>
      </c>
      <c r="B5" s="64" t="s">
        <v>76</v>
      </c>
      <c r="C5" s="70">
        <v>396.69</v>
      </c>
      <c r="D5" s="70">
        <f>D6+D28</f>
        <v>357.95</v>
      </c>
      <c r="E5" s="70">
        <f>E15</f>
        <v>38.75</v>
      </c>
    </row>
    <row r="6" spans="1:5">
      <c r="A6" s="71">
        <v>301</v>
      </c>
      <c r="B6" s="71" t="s">
        <v>172</v>
      </c>
      <c r="C6" s="70">
        <v>356.23</v>
      </c>
      <c r="D6" s="70">
        <v>356.23</v>
      </c>
      <c r="E6" s="70"/>
    </row>
    <row r="7" spans="1:5">
      <c r="A7" s="72">
        <v>30101</v>
      </c>
      <c r="B7" s="72" t="s">
        <v>173</v>
      </c>
      <c r="C7" s="61">
        <v>102.91</v>
      </c>
      <c r="D7" s="61">
        <v>102.91</v>
      </c>
      <c r="E7" s="61"/>
    </row>
    <row r="8" spans="1:5">
      <c r="A8" s="72">
        <v>30102</v>
      </c>
      <c r="B8" s="72" t="s">
        <v>174</v>
      </c>
      <c r="C8" s="61">
        <v>127.55</v>
      </c>
      <c r="D8" s="61">
        <v>127.55</v>
      </c>
      <c r="E8" s="61"/>
    </row>
    <row r="9" spans="1:5">
      <c r="A9" s="72">
        <v>30103</v>
      </c>
      <c r="B9" s="72" t="s">
        <v>175</v>
      </c>
      <c r="C9" s="61">
        <v>23.58</v>
      </c>
      <c r="D9" s="61">
        <v>23.58</v>
      </c>
      <c r="E9" s="61"/>
    </row>
    <row r="10" spans="1:5">
      <c r="A10" s="72">
        <v>30108</v>
      </c>
      <c r="B10" s="72" t="s">
        <v>176</v>
      </c>
      <c r="C10" s="61">
        <v>35.41</v>
      </c>
      <c r="D10" s="61">
        <v>35.41</v>
      </c>
      <c r="E10" s="61"/>
    </row>
    <row r="11" spans="1:5">
      <c r="A11" s="72">
        <v>30109</v>
      </c>
      <c r="B11" s="72" t="s">
        <v>177</v>
      </c>
      <c r="C11" s="61">
        <v>17.71</v>
      </c>
      <c r="D11" s="61">
        <v>17.71</v>
      </c>
      <c r="E11" s="61"/>
    </row>
    <row r="12" spans="1:5">
      <c r="A12" s="72">
        <v>30110</v>
      </c>
      <c r="B12" s="72" t="s">
        <v>178</v>
      </c>
      <c r="C12" s="61">
        <v>18.42</v>
      </c>
      <c r="D12" s="61">
        <v>18.42</v>
      </c>
      <c r="E12" s="61"/>
    </row>
    <row r="13" spans="1:5">
      <c r="A13" s="72">
        <v>30112</v>
      </c>
      <c r="B13" s="72" t="s">
        <v>179</v>
      </c>
      <c r="C13" s="61">
        <v>4.1</v>
      </c>
      <c r="D13" s="61">
        <v>4.1</v>
      </c>
      <c r="E13" s="61"/>
    </row>
    <row r="14" spans="1:5">
      <c r="A14" s="72" t="s">
        <v>180</v>
      </c>
      <c r="B14" s="72" t="s">
        <v>166</v>
      </c>
      <c r="C14" s="61">
        <v>26.56</v>
      </c>
      <c r="D14" s="61">
        <v>26.56</v>
      </c>
      <c r="E14" s="61"/>
    </row>
    <row r="15" spans="1:5">
      <c r="A15" s="71" t="s">
        <v>181</v>
      </c>
      <c r="B15" s="71" t="s">
        <v>182</v>
      </c>
      <c r="C15" s="70">
        <v>38.75</v>
      </c>
      <c r="D15" s="73"/>
      <c r="E15" s="70">
        <v>38.75</v>
      </c>
    </row>
    <row r="16" spans="1:5">
      <c r="A16" s="72" t="s">
        <v>183</v>
      </c>
      <c r="B16" s="72" t="s">
        <v>184</v>
      </c>
      <c r="C16" s="61">
        <v>7.11</v>
      </c>
      <c r="D16" s="73"/>
      <c r="E16" s="61">
        <v>7.11</v>
      </c>
    </row>
    <row r="17" spans="1:5">
      <c r="A17" s="72">
        <v>30202</v>
      </c>
      <c r="B17" s="72" t="s">
        <v>185</v>
      </c>
      <c r="C17" s="61">
        <v>1.6</v>
      </c>
      <c r="D17" s="73"/>
      <c r="E17" s="61">
        <v>1.6</v>
      </c>
    </row>
    <row r="18" spans="1:5">
      <c r="A18" s="72">
        <v>30205</v>
      </c>
      <c r="B18" s="72" t="s">
        <v>186</v>
      </c>
      <c r="C18" s="61">
        <v>0.3</v>
      </c>
      <c r="D18" s="73"/>
      <c r="E18" s="61">
        <v>0.3</v>
      </c>
    </row>
    <row r="19" spans="1:5">
      <c r="A19" s="72">
        <v>30206</v>
      </c>
      <c r="B19" s="72" t="s">
        <v>187</v>
      </c>
      <c r="C19" s="61">
        <v>0.8</v>
      </c>
      <c r="D19" s="73"/>
      <c r="E19" s="61">
        <v>0.8</v>
      </c>
    </row>
    <row r="20" spans="1:5">
      <c r="A20" s="72">
        <v>30207</v>
      </c>
      <c r="B20" s="72" t="s">
        <v>188</v>
      </c>
      <c r="C20" s="61">
        <v>1</v>
      </c>
      <c r="D20" s="73"/>
      <c r="E20" s="61">
        <v>1</v>
      </c>
    </row>
    <row r="21" spans="1:5">
      <c r="A21" s="72">
        <v>30217</v>
      </c>
      <c r="B21" s="72" t="s">
        <v>189</v>
      </c>
      <c r="C21" s="61">
        <v>0.19</v>
      </c>
      <c r="D21" s="73"/>
      <c r="E21" s="61">
        <v>0.19</v>
      </c>
    </row>
    <row r="22" spans="1:5">
      <c r="A22" s="72">
        <v>30211</v>
      </c>
      <c r="B22" s="72" t="s">
        <v>190</v>
      </c>
      <c r="C22" s="61">
        <v>4</v>
      </c>
      <c r="D22" s="73"/>
      <c r="E22" s="61">
        <v>4</v>
      </c>
    </row>
    <row r="23" spans="1:5">
      <c r="A23" s="72">
        <v>30208</v>
      </c>
      <c r="B23" s="72" t="s">
        <v>191</v>
      </c>
      <c r="C23" s="61">
        <v>2.57</v>
      </c>
      <c r="D23" s="73"/>
      <c r="E23" s="61">
        <v>2.57</v>
      </c>
    </row>
    <row r="24" spans="1:5">
      <c r="A24" s="72">
        <v>30239</v>
      </c>
      <c r="B24" s="72" t="s">
        <v>192</v>
      </c>
      <c r="C24" s="61">
        <v>8.58</v>
      </c>
      <c r="D24" s="73"/>
      <c r="E24" s="61">
        <v>8.58</v>
      </c>
    </row>
    <row r="25" spans="1:5">
      <c r="A25" s="72">
        <v>30228</v>
      </c>
      <c r="B25" s="72" t="s">
        <v>193</v>
      </c>
      <c r="C25" s="61">
        <v>2.55</v>
      </c>
      <c r="D25" s="73"/>
      <c r="E25" s="61">
        <v>2.55</v>
      </c>
    </row>
    <row r="26" spans="1:5">
      <c r="A26" s="72">
        <v>30229</v>
      </c>
      <c r="B26" s="72" t="s">
        <v>194</v>
      </c>
      <c r="C26" s="61">
        <v>5.32</v>
      </c>
      <c r="D26" s="73"/>
      <c r="E26" s="61">
        <v>5.32</v>
      </c>
    </row>
    <row r="27" spans="1:5">
      <c r="A27" s="72">
        <v>30299</v>
      </c>
      <c r="B27" s="72" t="s">
        <v>195</v>
      </c>
      <c r="C27" s="61">
        <v>4.72</v>
      </c>
      <c r="D27" s="73"/>
      <c r="E27" s="61">
        <v>4.72</v>
      </c>
    </row>
    <row r="28" spans="1:5">
      <c r="A28" s="71">
        <v>303</v>
      </c>
      <c r="B28" s="71" t="s">
        <v>196</v>
      </c>
      <c r="C28" s="61"/>
      <c r="D28" s="70">
        <v>1.72</v>
      </c>
      <c r="E28" s="61"/>
    </row>
    <row r="29" spans="1:5">
      <c r="A29" s="72" t="s">
        <v>197</v>
      </c>
      <c r="B29" s="72" t="s">
        <v>198</v>
      </c>
      <c r="C29" s="61"/>
      <c r="D29" s="61">
        <v>1.72</v>
      </c>
      <c r="E29" s="61"/>
    </row>
    <row r="30" spans="1:5">
      <c r="A30" s="67"/>
      <c r="B30" s="67"/>
      <c r="C30" s="61"/>
      <c r="D30" s="61"/>
      <c r="E30" s="61"/>
    </row>
    <row r="31" spans="1:5">
      <c r="A31" s="67"/>
      <c r="B31" s="67"/>
      <c r="C31" s="61"/>
      <c r="D31" s="61"/>
      <c r="E31" s="61"/>
    </row>
    <row r="32" spans="1:5">
      <c r="A32" s="64"/>
      <c r="B32" s="64"/>
      <c r="C32" s="70"/>
      <c r="D32" s="70"/>
      <c r="E32" s="70"/>
    </row>
    <row r="33" spans="1:1">
      <c r="A33" s="68" t="s">
        <v>90</v>
      </c>
    </row>
    <row r="34" spans="1:1">
      <c r="A34" s="69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12" sqref="C12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6" t="s">
        <v>199</v>
      </c>
      <c r="B1" s="46"/>
      <c r="C1" s="46"/>
      <c r="D1" s="46"/>
      <c r="E1" s="46"/>
      <c r="F1" s="46"/>
      <c r="G1" s="46"/>
      <c r="H1" s="46"/>
    </row>
    <row r="2" spans="1:8">
      <c r="A2" s="47"/>
      <c r="B2" s="48"/>
      <c r="C2" s="48"/>
      <c r="D2" s="48"/>
      <c r="E2" s="48"/>
      <c r="F2" s="48"/>
      <c r="G2" s="48"/>
      <c r="H2" s="48" t="s">
        <v>1</v>
      </c>
    </row>
    <row r="3" ht="15" customHeight="1" spans="1:8">
      <c r="A3" s="55" t="s">
        <v>133</v>
      </c>
      <c r="B3" s="63" t="s">
        <v>200</v>
      </c>
      <c r="C3" s="63"/>
      <c r="D3" s="63"/>
      <c r="E3" s="63"/>
      <c r="F3" s="63"/>
      <c r="G3" s="63" t="s">
        <v>201</v>
      </c>
      <c r="H3" s="63" t="s">
        <v>202</v>
      </c>
    </row>
    <row r="4" ht="15" customHeight="1" spans="1:8">
      <c r="A4" s="55"/>
      <c r="B4" s="63" t="s">
        <v>94</v>
      </c>
      <c r="C4" s="63" t="s">
        <v>203</v>
      </c>
      <c r="D4" s="63" t="s">
        <v>204</v>
      </c>
      <c r="E4" s="63" t="s">
        <v>205</v>
      </c>
      <c r="F4" s="63"/>
      <c r="G4" s="63"/>
      <c r="H4" s="63"/>
    </row>
    <row r="5" spans="1:8">
      <c r="A5" s="55"/>
      <c r="B5" s="63"/>
      <c r="C5" s="63"/>
      <c r="D5" s="63"/>
      <c r="E5" s="63" t="s">
        <v>206</v>
      </c>
      <c r="F5" s="63" t="s">
        <v>207</v>
      </c>
      <c r="G5" s="63"/>
      <c r="H5" s="63"/>
    </row>
    <row r="6" spans="1:8">
      <c r="A6" s="64" t="s">
        <v>76</v>
      </c>
      <c r="B6" s="65">
        <v>0.19</v>
      </c>
      <c r="C6" s="65"/>
      <c r="D6" s="65">
        <v>0.19</v>
      </c>
      <c r="E6" s="63">
        <v>4</v>
      </c>
      <c r="F6" s="63">
        <v>5</v>
      </c>
      <c r="G6" s="63">
        <v>6</v>
      </c>
      <c r="H6" s="63">
        <v>7</v>
      </c>
    </row>
    <row r="7" spans="1:8">
      <c r="A7" s="66" t="s">
        <v>138</v>
      </c>
      <c r="B7" s="65">
        <v>0.19</v>
      </c>
      <c r="C7" s="65"/>
      <c r="D7" s="65">
        <v>0.19</v>
      </c>
      <c r="E7" s="65"/>
      <c r="F7" s="65"/>
      <c r="G7" s="65"/>
      <c r="H7" s="65"/>
    </row>
    <row r="8" spans="1:8">
      <c r="A8" s="67" t="s">
        <v>208</v>
      </c>
      <c r="B8" s="65"/>
      <c r="C8" s="65"/>
      <c r="D8" s="65"/>
      <c r="E8" s="65"/>
      <c r="F8" s="65"/>
      <c r="G8" s="65"/>
      <c r="H8" s="65"/>
    </row>
    <row r="9" spans="1:8">
      <c r="A9" s="67"/>
      <c r="B9" s="65"/>
      <c r="C9" s="65"/>
      <c r="D9" s="65"/>
      <c r="E9" s="65"/>
      <c r="F9" s="65"/>
      <c r="G9" s="65"/>
      <c r="H9" s="65"/>
    </row>
    <row r="10" spans="1:8">
      <c r="A10" s="67"/>
      <c r="B10" s="65"/>
      <c r="C10" s="65"/>
      <c r="D10" s="65"/>
      <c r="E10" s="65"/>
      <c r="F10" s="65"/>
      <c r="G10" s="65"/>
      <c r="H10" s="65"/>
    </row>
    <row r="11" spans="1:8">
      <c r="A11" s="67"/>
      <c r="B11" s="65"/>
      <c r="C11" s="65"/>
      <c r="D11" s="65"/>
      <c r="E11" s="65"/>
      <c r="F11" s="65"/>
      <c r="G11" s="65"/>
      <c r="H11" s="65"/>
    </row>
    <row r="12" spans="1:8">
      <c r="A12" s="67"/>
      <c r="B12" s="65"/>
      <c r="C12" s="65"/>
      <c r="D12" s="65"/>
      <c r="E12" s="65"/>
      <c r="F12" s="65"/>
      <c r="G12" s="65"/>
      <c r="H12" s="65"/>
    </row>
    <row r="13" spans="1:8">
      <c r="A13" s="67"/>
      <c r="B13" s="65"/>
      <c r="C13" s="65"/>
      <c r="D13" s="65"/>
      <c r="E13" s="65"/>
      <c r="F13" s="65"/>
      <c r="G13" s="65"/>
      <c r="H13" s="65"/>
    </row>
    <row r="14" spans="1:8">
      <c r="A14" s="67"/>
      <c r="B14" s="65"/>
      <c r="C14" s="65"/>
      <c r="D14" s="65"/>
      <c r="E14" s="65"/>
      <c r="F14" s="65"/>
      <c r="G14" s="65"/>
      <c r="H14" s="65"/>
    </row>
    <row r="15" spans="1:8">
      <c r="A15" s="67"/>
      <c r="B15" s="65"/>
      <c r="C15" s="65"/>
      <c r="D15" s="65"/>
      <c r="E15" s="65"/>
      <c r="F15" s="65"/>
      <c r="G15" s="65"/>
      <c r="H15" s="65"/>
    </row>
    <row r="16" spans="1:8">
      <c r="A16" s="67"/>
      <c r="B16" s="65"/>
      <c r="C16" s="65"/>
      <c r="D16" s="65"/>
      <c r="E16" s="65"/>
      <c r="F16" s="65"/>
      <c r="G16" s="65"/>
      <c r="H16" s="65"/>
    </row>
    <row r="17" spans="1:1">
      <c r="A17" s="68" t="s">
        <v>90</v>
      </c>
    </row>
    <row r="18" spans="1:1">
      <c r="A18" s="69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I18" sqref="I18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6" t="s">
        <v>209</v>
      </c>
      <c r="B1" s="46"/>
      <c r="C1" s="46"/>
      <c r="D1" s="46"/>
      <c r="E1" s="46"/>
    </row>
    <row r="2" spans="1:5">
      <c r="A2" s="47"/>
      <c r="B2" s="48"/>
      <c r="C2" s="48"/>
      <c r="D2" s="48"/>
      <c r="E2" s="48" t="s">
        <v>1</v>
      </c>
    </row>
    <row r="3" spans="1:5">
      <c r="A3" s="55" t="s">
        <v>210</v>
      </c>
      <c r="B3" s="55" t="s">
        <v>4</v>
      </c>
      <c r="C3" s="55" t="s">
        <v>94</v>
      </c>
      <c r="D3" s="55" t="s">
        <v>73</v>
      </c>
      <c r="E3" s="55" t="s">
        <v>74</v>
      </c>
    </row>
    <row r="4" spans="1:5">
      <c r="A4" s="55" t="s">
        <v>211</v>
      </c>
      <c r="B4" s="55" t="s">
        <v>211</v>
      </c>
      <c r="C4" s="55">
        <v>1</v>
      </c>
      <c r="D4" s="55">
        <v>2</v>
      </c>
      <c r="E4" s="55">
        <v>3</v>
      </c>
    </row>
    <row r="5" spans="1:5">
      <c r="A5" s="56"/>
      <c r="B5" s="57" t="s">
        <v>134</v>
      </c>
      <c r="C5" s="58">
        <v>27.42</v>
      </c>
      <c r="D5" s="58">
        <v>27.42</v>
      </c>
      <c r="E5" s="59"/>
    </row>
    <row r="6" spans="1:5">
      <c r="A6" s="60">
        <v>1</v>
      </c>
      <c r="B6" s="53" t="s">
        <v>212</v>
      </c>
      <c r="C6" s="61">
        <v>7.11</v>
      </c>
      <c r="D6" s="61">
        <v>7.11</v>
      </c>
      <c r="E6" s="62"/>
    </row>
    <row r="7" spans="1:5">
      <c r="A7" s="60">
        <v>2</v>
      </c>
      <c r="B7" s="53" t="s">
        <v>213</v>
      </c>
      <c r="C7" s="61">
        <v>1.6</v>
      </c>
      <c r="D7" s="61">
        <v>1.6</v>
      </c>
      <c r="E7" s="62"/>
    </row>
    <row r="8" spans="1:5">
      <c r="A8" s="60">
        <v>3</v>
      </c>
      <c r="B8" s="53" t="s">
        <v>214</v>
      </c>
      <c r="C8" s="61">
        <v>0.3</v>
      </c>
      <c r="D8" s="61">
        <v>0.3</v>
      </c>
      <c r="E8" s="62"/>
    </row>
    <row r="9" spans="1:5">
      <c r="A9" s="60">
        <v>4</v>
      </c>
      <c r="B9" s="53" t="s">
        <v>215</v>
      </c>
      <c r="C9" s="61">
        <v>0.8</v>
      </c>
      <c r="D9" s="61">
        <v>0.8</v>
      </c>
      <c r="E9" s="62"/>
    </row>
    <row r="10" spans="1:5">
      <c r="A10" s="60">
        <v>5</v>
      </c>
      <c r="B10" s="53" t="s">
        <v>216</v>
      </c>
      <c r="C10" s="52">
        <v>1</v>
      </c>
      <c r="D10" s="52">
        <v>1</v>
      </c>
      <c r="E10" s="62"/>
    </row>
    <row r="11" spans="1:5">
      <c r="A11" s="60">
        <v>6</v>
      </c>
      <c r="B11" s="53" t="s">
        <v>217</v>
      </c>
      <c r="C11" s="52">
        <v>2.57</v>
      </c>
      <c r="D11" s="52">
        <v>2.57</v>
      </c>
      <c r="E11" s="62"/>
    </row>
    <row r="12" spans="1:5">
      <c r="A12" s="60">
        <v>7</v>
      </c>
      <c r="B12" s="53" t="s">
        <v>218</v>
      </c>
      <c r="C12" s="52"/>
      <c r="D12" s="52"/>
      <c r="E12" s="62"/>
    </row>
    <row r="13" spans="1:5">
      <c r="A13" s="60">
        <v>8</v>
      </c>
      <c r="B13" s="53" t="s">
        <v>219</v>
      </c>
      <c r="C13" s="52">
        <v>4</v>
      </c>
      <c r="D13" s="52">
        <v>4</v>
      </c>
      <c r="E13" s="62"/>
    </row>
    <row r="14" spans="1:5">
      <c r="A14" s="60">
        <v>9</v>
      </c>
      <c r="B14" s="53" t="s">
        <v>220</v>
      </c>
      <c r="C14" s="52"/>
      <c r="D14" s="52"/>
      <c r="E14" s="62"/>
    </row>
    <row r="15" spans="1:5">
      <c r="A15" s="60">
        <v>10</v>
      </c>
      <c r="B15" s="53" t="s">
        <v>221</v>
      </c>
      <c r="C15" s="52"/>
      <c r="D15" s="52"/>
      <c r="E15" s="62"/>
    </row>
    <row r="16" spans="1:5">
      <c r="A16" s="60">
        <v>11</v>
      </c>
      <c r="B16" s="53" t="s">
        <v>222</v>
      </c>
      <c r="C16" s="52"/>
      <c r="D16" s="52"/>
      <c r="E16" s="62"/>
    </row>
    <row r="17" spans="1:5">
      <c r="A17" s="60">
        <v>12</v>
      </c>
      <c r="B17" s="53" t="s">
        <v>223</v>
      </c>
      <c r="C17" s="52">
        <v>5.32</v>
      </c>
      <c r="D17" s="52">
        <v>5.32</v>
      </c>
      <c r="E17" s="62"/>
    </row>
    <row r="18" spans="1:5">
      <c r="A18" s="60">
        <v>13</v>
      </c>
      <c r="B18" s="53" t="s">
        <v>224</v>
      </c>
      <c r="C18" s="52"/>
      <c r="D18" s="52"/>
      <c r="E18" s="62"/>
    </row>
    <row r="19" spans="1:5">
      <c r="A19" s="60">
        <v>14</v>
      </c>
      <c r="B19" s="53" t="s">
        <v>225</v>
      </c>
      <c r="C19" s="52">
        <v>4.72</v>
      </c>
      <c r="D19" s="52">
        <v>4.72</v>
      </c>
      <c r="E19" s="62"/>
    </row>
    <row r="20" spans="1:5">
      <c r="A20" s="60">
        <v>15</v>
      </c>
      <c r="B20" s="53" t="s">
        <v>226</v>
      </c>
      <c r="C20" s="52"/>
      <c r="D20" s="52"/>
      <c r="E20" s="62"/>
    </row>
    <row r="21" spans="1:1">
      <c r="A21" s="5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～</cp:lastModifiedBy>
  <dcterms:created xsi:type="dcterms:W3CDTF">2023-04-12T15:17:00Z</dcterms:created>
  <cp:lastPrinted>2024-02-01T09:31:00Z</cp:lastPrinted>
  <dcterms:modified xsi:type="dcterms:W3CDTF">2025-02-13T01:18:14Z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8ED51FC9A06A49F68BE6D2F43A532C04_13</vt:lpwstr>
  </property>
  <property fmtid="{D5CDD505-2E9C-101B-9397-08002B2CF9AE}" pid="3" name="KSOProductBuildVer">
    <vt:lpwstr>2052-12.1.0.20260</vt:lpwstr>
  </property>
</Properties>
</file>