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8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八" sheetId="11" r:id="rId8"/>
    <sheet name="表七" sheetId="10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<sst xmlns="http://schemas.openxmlformats.org/spreadsheetml/2006/main" count="543" uniqueCount="380">
  <si>
    <t>附件2</t>
  </si>
  <si>
    <t>华池县农经局预算公开情况审核表</t>
  </si>
  <si>
    <t>部门（单位）名称：</t>
  </si>
  <si>
    <t>华池县农经局</t>
  </si>
  <si>
    <t>单位所属部门：</t>
  </si>
  <si>
    <t>华池县农业农村局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</si>
  <si>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</si>
  <si>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</si>
  <si>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</si>
  <si>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</si>
  <si>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</si>
  <si>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</si>
  <si>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</si>
  <si>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</si>
  <si>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</si>
  <si>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</si>
  <si>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</si>
  <si>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</si>
  <si>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</si>
  <si>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</si>
  <si>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</si>
  <si>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</si>
  <si>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</si>
  <si>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</si>
  <si>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</si>
  <si>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</si>
  <si>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</si>
  <si>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</si>
  <si>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</si>
  <si>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</si>
  <si>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</si>
  <si>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</si>
  <si>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</si>
  <si>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</si>
  <si>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</si>
  <si>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</si>
  <si>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</si>
  <si>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</si>
  <si>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</si>
  <si>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</si>
  <si>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</si>
  <si>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</si>
  <si>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</si>
  <si>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</si>
  <si>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华池县农经局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</si>
  <si>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</si>
  <si>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</si>
  <si>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</si>
  <si>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</si>
  <si>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</si>
  <si>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</si>
  <si>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</si>
  <si>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</si>
  <si>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</si>
  <si>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</si>
  <si>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</si>
  <si>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</si>
  <si>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</si>
  <si>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</si>
  <si>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</si>
  <si>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</si>
  <si>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</si>
  <si>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</si>
  <si>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</si>
  <si>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</si>
  <si>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</si>
  <si>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</si>
  <si>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</si>
  <si>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</si>
  <si>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</si>
  <si>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</si>
  <si>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</si>
  <si>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</si>
  <si>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</si>
  <si>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</si>
  <si>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</si>
  <si>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</si>
  <si>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</si>
  <si>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</si>
  <si>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</si>
  <si>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</si>
  <si>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</si>
  <si>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</si>
  <si>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</si>
  <si>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</si>
  <si>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</si>
  <si>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</si>
  <si>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</si>
  <si>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</si>
  <si>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</si>
  <si>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</si>
  <si>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</si>
  <si>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</si>
  <si>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</si>
  <si>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</si>
  <si>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</si>
  <si>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</si>
  <si>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华池县农经局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</si>
  <si>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</si>
  <si>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</si>
  <si>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</si>
  <si>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</si>
  <si>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</si>
  <si>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</si>
  <si>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</si>
  <si>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</si>
  <si>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</si>
  <si>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</si>
  <si>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</si>
  <si>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</si>
  <si>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</si>
  <si>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</si>
  <si>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</si>
  <si>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</si>
  <si>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</si>
  <si>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华池县农经局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</si>
  <si>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</si>
  <si>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</si>
  <si>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</si>
  <si>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</si>
  <si>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</si>
  <si>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</si>
  <si>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</si>
  <si>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</si>
  <si>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</si>
  <si>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</si>
  <si>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</si>
  <si>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</si>
  <si>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</si>
  <si>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</si>
  <si>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农林水支出</t>
  </si>
  <si>
    <t>农业农村</t>
  </si>
  <si>
    <t>一般行政事务管理</t>
  </si>
  <si>
    <t>住房保障支出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</si>
  <si>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</si>
  <si>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</si>
  <si>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</si>
  <si>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</si>
  <si>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</si>
  <si>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</si>
  <si>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</si>
  <si>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</si>
  <si>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</si>
  <si>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</si>
  <si>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</si>
  <si>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</si>
  <si>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</si>
  <si>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</si>
  <si>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</si>
  <si>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</si>
  <si>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</si>
  <si>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</si>
  <si>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</si>
  <si>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</si>
  <si>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</si>
  <si>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</si>
  <si>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</si>
  <si>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</si>
  <si>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</si>
  <si>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</si>
  <si>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</si>
  <si>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</si>
  <si>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</si>
  <si>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</si>
  <si>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</si>
  <si>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</si>
  <si>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</si>
  <si>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</si>
  <si>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</si>
  <si>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</si>
  <si>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</si>
  <si>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</si>
  <si>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</si>
  <si>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</si>
  <si>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</si>
  <si>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</si>
  <si>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</si>
  <si>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</si>
  <si>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</si>
  <si>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</si>
  <si>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</si>
  <si>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</si>
  <si>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</si>
  <si>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</si>
  <si>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</si>
  <si>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</si>
  <si>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</si>
  <si>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</si>
  <si>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</si>
  <si>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</si>
  <si>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</si>
  <si>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</si>
  <si>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</si>
  <si>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</si>
  <si>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</si>
  <si>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</si>
  <si>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</si>
  <si>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</si>
  <si>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</si>
  <si>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</si>
  <si>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</si>
  <si>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</si>
  <si>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</si>
  <si>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</si>
  <si>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</si>
  <si>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</si>
  <si>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</si>
  <si>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</si>
  <si>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</si>
  <si>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</si>
  <si>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</si>
  <si>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</si>
  <si>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机关事业单位职业年金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</si>
  <si>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</si>
  <si>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</si>
  <si>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</si>
  <si>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</si>
  <si>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</si>
  <si>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</si>
  <si>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</si>
  <si>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</si>
  <si>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</si>
  <si>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</si>
  <si>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</si>
  <si>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</si>
  <si>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</si>
  <si>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</si>
  <si>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</si>
  <si>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</si>
  <si>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</si>
  <si>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</si>
  <si>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培训费</t>
  </si>
  <si>
    <t>取暖费</t>
  </si>
  <si>
    <t>工会经费</t>
  </si>
  <si>
    <t>福利费</t>
  </si>
  <si>
    <t>对个人和家庭的补助</t>
  </si>
  <si>
    <t>其他对个人和家庭的补助（个人取暖费）</t>
  </si>
  <si>
    <t>其他对个人和家庭的补助（个人体检费）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</si>
  <si>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</si>
  <si>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</si>
  <si>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</si>
  <si>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</si>
  <si>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</si>
  <si>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</si>
  <si>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</si>
  <si>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</si>
  <si>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</si>
  <si>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</si>
  <si>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</si>
  <si>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</si>
  <si>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</si>
  <si>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</si>
  <si>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</si>
  <si>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</si>
  <si>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</si>
  <si>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</si>
  <si>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</si>
  <si>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</si>
  <si>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</si>
  <si>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</si>
  <si>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</si>
  <si>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</si>
  <si>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</si>
  <si>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</si>
  <si>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华池县农经局整体支出绩效目标申报表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</si>
  <si>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</si>
  <si>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</si>
  <si>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华池县农村合作经济经营管理局</t>
  </si>
  <si>
    <t>总 体   目 标</t>
  </si>
  <si>
    <t>目标1：确保资金按财务制度、年初预算规定拨付，通过采取系列措施，财政精细化、科学化管理水平不断提高。</t>
  </si>
  <si>
    <t>目标2：确保单位工作正常运转，工资、福利及时足额发放。</t>
  </si>
  <si>
    <t>目标3：开展农村土地承包经营权纠纷调处、村集体“三资”管理、村级财务审计、农村集体产权制度改革、新型经营主体培育等工作，项目及时实施并兑付资金。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</si>
  <si>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</si>
  <si>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</si>
  <si>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</si>
  <si>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</si>
  <si>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</si>
  <si>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</si>
  <si>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</si>
  <si>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</si>
  <si>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</si>
  <si>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</si>
  <si>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</si>
  <si>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</si>
  <si>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</si>
  <si>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</si>
  <si>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</si>
  <si>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</si>
  <si>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</si>
  <si>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</si>
  <si>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</si>
  <si>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</si>
  <si>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</si>
  <si>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</si>
  <si>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</si>
  <si>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</si>
  <si>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</si>
  <si>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</si>
  <si>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</si>
  <si>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</si>
  <si>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</si>
  <si>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</si>
  <si>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</si>
  <si>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</si>
  <si>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</si>
  <si>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</si>
  <si>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</si>
  <si>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</si>
  <si>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</si>
  <si>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</si>
  <si>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17人</t>
  </si>
  <si>
    <t>主要工作完成率</t>
  </si>
  <si>
    <t>纠纷调处数</t>
  </si>
  <si>
    <t>≥5起</t>
  </si>
  <si>
    <t>农村集体资产清产核资
上报率</t>
  </si>
  <si>
    <t>农业生产社会化服务完成全环节
及时性</t>
  </si>
  <si>
    <t>履职效果目标</t>
  </si>
  <si>
    <t>提高农经主要工作指导服务水平</t>
  </si>
  <si>
    <t>≥50%</t>
  </si>
  <si>
    <t>农村集体三资管理规范率</t>
  </si>
  <si>
    <t>服务对象满意度</t>
  </si>
  <si>
    <t>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</si>
  <si>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</si>
  <si>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</si>
  <si>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</si>
  <si>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</si>
  <si>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</si>
  <si>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</si>
  <si>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</si>
  <si>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</si>
  <si>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</si>
  <si>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华池县农经局农村土地承包经营权仲裁工作经费项目支出绩效目标
申报表（2025年度）
</t>
  </si>
  <si>
    <t>项目名称</t>
  </si>
  <si>
    <t>农村土地承包经营权仲裁工作经费</t>
  </si>
  <si>
    <t>项目负责人及联系电话</t>
  </si>
  <si>
    <t>李文华  13884163519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</si>
  <si>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</si>
  <si>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</si>
  <si>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</si>
  <si>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</si>
  <si>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</si>
  <si>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</si>
  <si>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</si>
  <si>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</si>
  <si>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目标1：稳定农村土地承包经营权，预计调处土地矛盾纠纷5起，减少农村土地矛盾纠纷发生率。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</si>
  <si>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</si>
  <si>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</si>
  <si>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</si>
  <si>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</si>
  <si>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</si>
  <si>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</si>
  <si>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</si>
  <si>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指标1：预算工作经费</t>
  </si>
  <si>
    <t>1万元</t>
  </si>
  <si>
    <t>社会成本</t>
  </si>
  <si>
    <t>指标1：</t>
  </si>
  <si>
    <t>生态成本</t>
  </si>
  <si>
    <t>产出指标</t>
  </si>
  <si>
    <t>数量指标</t>
  </si>
  <si>
    <t>指标1：调处土地纠纷</t>
  </si>
  <si>
    <r>
      <rPr>
        <sz val="10"/>
        <color rgb="FF000000"/>
        <rFont val="Times New Roman"/>
        <charset val="0"/>
      </rPr>
      <t>≥5</t>
    </r>
    <r>
      <rPr>
        <sz val="10"/>
        <color indexed="8"/>
        <rFont val="宋体"/>
        <charset val="134"/>
      </rPr>
      <t>起</t>
    </r>
  </si>
  <si>
    <t>指标2：培训人数</t>
  </si>
  <si>
    <r>
      <rPr>
        <sz val="10"/>
        <color rgb="FF000000"/>
        <rFont val="Times New Roman"/>
        <charset val="0"/>
      </rPr>
      <t>50</t>
    </r>
    <r>
      <rPr>
        <sz val="10"/>
        <color indexed="8"/>
        <rFont val="宋体"/>
        <charset val="134"/>
      </rPr>
      <t>人</t>
    </r>
  </si>
  <si>
    <t>质量指标</t>
  </si>
  <si>
    <t>指标1：调处成功率</t>
  </si>
  <si>
    <t>≥90%</t>
  </si>
  <si>
    <t>指标2：</t>
  </si>
  <si>
    <t>时效指标</t>
  </si>
  <si>
    <t>指标1：按时资金完成</t>
  </si>
  <si>
    <r>
      <rPr>
        <sz val="10"/>
        <color rgb="FF000000"/>
        <rFont val="Times New Roman"/>
        <charset val="0"/>
      </rPr>
      <t>12</t>
    </r>
    <r>
      <rPr>
        <sz val="10"/>
        <color indexed="8"/>
        <rFont val="宋体"/>
        <charset val="134"/>
      </rPr>
      <t>月底</t>
    </r>
  </si>
  <si>
    <t>效益指标</t>
  </si>
  <si>
    <t>经济效益
指标</t>
  </si>
  <si>
    <t>社会效益
指标</t>
  </si>
  <si>
    <t>生态效益
指标</t>
  </si>
  <si>
    <t>可持续影响
指标</t>
  </si>
  <si>
    <t>指标1：减少农村土地矛盾纠纷发生率</t>
  </si>
  <si>
    <t>≤20%</t>
  </si>
  <si>
    <t>满意度指标</t>
  </si>
  <si>
    <t>服务对象满度
指标</t>
  </si>
  <si>
    <t>指标1：群众满意度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</si>
</sst>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2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9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12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7" fillId="2" borderId="1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2" sqref="A2:Y2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78" t="s">
        <v>0</v>
      </c>
    </row>
    <row r="2" ht="36.75" customHeight="1" spans="1: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3.25" customHeight="1" spans="1:7">
      <c r="A3" t="s">
        <v>2</v>
      </c>
      <c r="D3" s="80" t="s">
        <v>3</v>
      </c>
      <c r="E3" s="80"/>
      <c r="F3" s="80"/>
      <c r="G3" s="80"/>
    </row>
    <row r="4" ht="24.75" customHeight="1" spans="1:7">
      <c r="A4" t="s">
        <v>4</v>
      </c>
      <c r="D4" s="80" t="s">
        <v>5</v>
      </c>
      <c r="E4" s="80"/>
      <c r="F4" s="80"/>
      <c r="G4" s="80"/>
    </row>
    <row r="5" ht="33" customHeight="1" spans="1:25">
      <c r="A5" s="81"/>
      <c r="B5" s="81" t="s">
        <v>6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7</v>
      </c>
      <c r="S5" s="81"/>
      <c r="T5" s="81"/>
      <c r="U5" s="81"/>
      <c r="V5" s="81"/>
      <c r="W5" s="81" t="s">
        <v>8</v>
      </c>
      <c r="X5" s="81"/>
      <c r="Y5" s="81"/>
    </row>
    <row r="6" ht="166.5" customHeight="1" spans="1:25">
      <c r="A6" s="82" t="s">
        <v>9</v>
      </c>
      <c r="B6" s="83" t="s">
        <v>10</v>
      </c>
      <c r="C6" s="83" t="s">
        <v>11</v>
      </c>
      <c r="D6" s="84" t="s">
        <v>12</v>
      </c>
      <c r="E6" s="84" t="s">
        <v>13</v>
      </c>
      <c r="F6" s="84" t="s">
        <v>14</v>
      </c>
      <c r="G6" s="83" t="s">
        <v>15</v>
      </c>
      <c r="H6" s="83" t="s">
        <v>16</v>
      </c>
      <c r="I6" s="83" t="s">
        <v>17</v>
      </c>
      <c r="J6" s="83" t="s">
        <v>18</v>
      </c>
      <c r="K6" s="83" t="s">
        <v>19</v>
      </c>
      <c r="L6" s="83" t="s">
        <v>20</v>
      </c>
      <c r="M6" s="83" t="s">
        <v>21</v>
      </c>
      <c r="N6" s="83" t="s">
        <v>22</v>
      </c>
      <c r="O6" s="83" t="s">
        <v>23</v>
      </c>
      <c r="P6" s="83" t="s">
        <v>24</v>
      </c>
      <c r="Q6" s="83" t="s">
        <v>25</v>
      </c>
      <c r="R6" s="83" t="s">
        <v>26</v>
      </c>
      <c r="S6" s="83" t="s">
        <v>27</v>
      </c>
      <c r="T6" s="83" t="s">
        <v>28</v>
      </c>
      <c r="U6" s="83" t="s">
        <v>29</v>
      </c>
      <c r="V6" s="83" t="s">
        <v>30</v>
      </c>
      <c r="W6" s="83" t="s">
        <v>31</v>
      </c>
      <c r="X6" s="83" t="s">
        <v>32</v>
      </c>
      <c r="Y6" s="83" t="s">
        <v>33</v>
      </c>
    </row>
    <row r="7" ht="41.25" customHeight="1" spans="1:25">
      <c r="A7" s="81" t="s">
        <v>34</v>
      </c>
      <c r="B7" s="85" t="s">
        <v>35</v>
      </c>
      <c r="C7" s="85" t="s">
        <v>35</v>
      </c>
      <c r="D7" s="85" t="s">
        <v>35</v>
      </c>
      <c r="E7" s="85" t="s">
        <v>35</v>
      </c>
      <c r="F7" s="85" t="s">
        <v>35</v>
      </c>
      <c r="G7" s="85" t="s">
        <v>35</v>
      </c>
      <c r="H7" s="85" t="s">
        <v>35</v>
      </c>
      <c r="I7" s="85" t="s">
        <v>35</v>
      </c>
      <c r="J7" s="85" t="s">
        <v>35</v>
      </c>
      <c r="K7" s="85" t="s">
        <v>35</v>
      </c>
      <c r="L7" s="85" t="s">
        <v>35</v>
      </c>
      <c r="M7" s="85" t="s">
        <v>35</v>
      </c>
      <c r="N7" s="85" t="s">
        <v>35</v>
      </c>
      <c r="O7" s="85" t="s">
        <v>35</v>
      </c>
      <c r="P7" s="85" t="s">
        <v>35</v>
      </c>
      <c r="Q7" s="85" t="s">
        <v>35</v>
      </c>
      <c r="R7" s="85" t="s">
        <v>35</v>
      </c>
      <c r="S7" s="85" t="s">
        <v>35</v>
      </c>
      <c r="T7" s="85" t="s">
        <v>35</v>
      </c>
      <c r="U7" s="85" t="s">
        <v>35</v>
      </c>
      <c r="V7" s="85" t="s">
        <v>35</v>
      </c>
      <c r="W7" s="85" t="s">
        <v>35</v>
      </c>
      <c r="X7" s="85" t="s">
        <v>35</v>
      </c>
      <c r="Y7" s="85" t="s">
        <v>35</v>
      </c>
    </row>
    <row r="8" ht="102.75" customHeight="1" spans="1:25">
      <c r="A8" s="86" t="s">
        <v>36</v>
      </c>
      <c r="B8" s="87" t="s">
        <v>37</v>
      </c>
      <c r="C8" s="88"/>
      <c r="D8" s="88"/>
      <c r="E8" s="88"/>
      <c r="F8" s="86" t="s">
        <v>38</v>
      </c>
      <c r="G8" s="87" t="s">
        <v>37</v>
      </c>
      <c r="H8" s="88"/>
      <c r="I8" s="88"/>
      <c r="J8" s="88"/>
      <c r="K8" s="86" t="s">
        <v>39</v>
      </c>
      <c r="L8" s="87" t="s">
        <v>37</v>
      </c>
      <c r="M8" s="86"/>
      <c r="N8" s="86"/>
      <c r="O8" s="86"/>
      <c r="P8" s="86" t="s">
        <v>40</v>
      </c>
      <c r="Q8" s="87" t="s">
        <v>37</v>
      </c>
      <c r="R8" s="86"/>
      <c r="S8" s="86"/>
      <c r="T8" s="86"/>
      <c r="U8" s="86" t="s">
        <v>41</v>
      </c>
      <c r="V8" s="87" t="s">
        <v>37</v>
      </c>
      <c r="W8" s="86"/>
      <c r="X8" s="86"/>
      <c r="Y8" s="86"/>
    </row>
    <row r="9" ht="38.25" customHeight="1" spans="1:25">
      <c r="A9" s="86"/>
      <c r="B9" s="88" t="s">
        <v>42</v>
      </c>
      <c r="C9" s="88"/>
      <c r="D9" s="88"/>
      <c r="E9" s="88"/>
      <c r="F9" s="81"/>
      <c r="G9" s="88" t="s">
        <v>42</v>
      </c>
      <c r="H9" s="88"/>
      <c r="I9" s="88"/>
      <c r="J9" s="88"/>
      <c r="K9" s="86"/>
      <c r="L9" s="91" t="s">
        <v>42</v>
      </c>
      <c r="M9" s="86"/>
      <c r="N9" s="86"/>
      <c r="O9" s="86"/>
      <c r="P9" s="86"/>
      <c r="Q9" s="91" t="s">
        <v>42</v>
      </c>
      <c r="R9" s="86"/>
      <c r="S9" s="86"/>
      <c r="T9" s="86"/>
      <c r="U9" s="86"/>
      <c r="V9" s="88" t="s">
        <v>42</v>
      </c>
      <c r="W9" s="86"/>
      <c r="X9" s="86"/>
      <c r="Y9" s="86"/>
    </row>
    <row r="10" ht="61.5" customHeight="1" spans="1:25">
      <c r="A10" s="89" t="s">
        <v>43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</row>
  </sheetData>
  <mergeCells count="22">
    <mergeCell ref="A2:Y2"/>
    <mergeCell ref="D3:G3"/>
    <mergeCell ref="D4:G4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26" sqref="D25:D26"/>
    </sheetView>
  </sheetViews>
  <sheetFormatPr defaultColWidth="9" defaultRowHeight="13.5" outlineLevelCol="4"/>
  <cols>
    <col min="1" max="1" width="11.125" customWidth="1"/>
    <col min="2" max="2" width="24.375" customWidth="1"/>
    <col min="3" max="5" width="14.5" customWidth="1"/>
  </cols>
  <sheetData>
    <row r="1" ht="20.25" spans="1:5">
      <c r="A1" s="38" t="s">
        <v>238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45</v>
      </c>
    </row>
    <row r="3" spans="1:5">
      <c r="A3" s="48" t="s">
        <v>239</v>
      </c>
      <c r="B3" s="48" t="s">
        <v>48</v>
      </c>
      <c r="C3" s="48" t="s">
        <v>139</v>
      </c>
      <c r="D3" s="48" t="s">
        <v>118</v>
      </c>
      <c r="E3" s="48" t="s">
        <v>119</v>
      </c>
    </row>
    <row r="4" spans="1:5">
      <c r="A4" s="48" t="s">
        <v>98</v>
      </c>
      <c r="B4" s="48" t="s">
        <v>98</v>
      </c>
      <c r="C4" s="48">
        <v>1</v>
      </c>
      <c r="D4" s="48">
        <v>2</v>
      </c>
      <c r="E4" s="48">
        <v>3</v>
      </c>
    </row>
    <row r="5" spans="1:5">
      <c r="A5" s="49"/>
      <c r="B5" s="50" t="s">
        <v>179</v>
      </c>
      <c r="C5" s="51"/>
      <c r="D5" s="51"/>
      <c r="E5" s="52"/>
    </row>
    <row r="6" spans="1:5">
      <c r="A6" s="53">
        <v>1</v>
      </c>
      <c r="B6" s="46" t="s">
        <v>240</v>
      </c>
      <c r="C6" s="45"/>
      <c r="D6" s="45"/>
      <c r="E6" s="54"/>
    </row>
    <row r="7" spans="1:5">
      <c r="A7" s="53">
        <v>2</v>
      </c>
      <c r="B7" s="46" t="s">
        <v>241</v>
      </c>
      <c r="C7" s="45"/>
      <c r="D7" s="45"/>
      <c r="E7" s="54"/>
    </row>
    <row r="8" spans="1:5">
      <c r="A8" s="53">
        <v>3</v>
      </c>
      <c r="B8" s="46" t="s">
        <v>242</v>
      </c>
      <c r="C8" s="45"/>
      <c r="D8" s="45"/>
      <c r="E8" s="54"/>
    </row>
    <row r="9" spans="1:5">
      <c r="A9" s="53">
        <v>4</v>
      </c>
      <c r="B9" s="46" t="s">
        <v>243</v>
      </c>
      <c r="C9" s="45"/>
      <c r="D9" s="45"/>
      <c r="E9" s="54"/>
    </row>
    <row r="10" spans="1:5">
      <c r="A10" s="53">
        <v>5</v>
      </c>
      <c r="B10" s="46" t="s">
        <v>244</v>
      </c>
      <c r="C10" s="45"/>
      <c r="D10" s="45"/>
      <c r="E10" s="54"/>
    </row>
    <row r="11" spans="1:5">
      <c r="A11" s="53">
        <v>6</v>
      </c>
      <c r="B11" s="46" t="s">
        <v>245</v>
      </c>
      <c r="C11" s="45"/>
      <c r="D11" s="45"/>
      <c r="E11" s="54"/>
    </row>
    <row r="12" spans="1:5">
      <c r="A12" s="53">
        <v>7</v>
      </c>
      <c r="B12" s="46" t="s">
        <v>246</v>
      </c>
      <c r="C12" s="45"/>
      <c r="D12" s="45"/>
      <c r="E12" s="54"/>
    </row>
    <row r="13" spans="1:5">
      <c r="A13" s="53">
        <v>8</v>
      </c>
      <c r="B13" s="46" t="s">
        <v>247</v>
      </c>
      <c r="C13" s="45"/>
      <c r="D13" s="45"/>
      <c r="E13" s="54"/>
    </row>
    <row r="14" spans="1:5">
      <c r="A14" s="53">
        <v>9</v>
      </c>
      <c r="B14" s="46" t="s">
        <v>248</v>
      </c>
      <c r="C14" s="45"/>
      <c r="D14" s="45"/>
      <c r="E14" s="54"/>
    </row>
    <row r="15" spans="1:5">
      <c r="A15" s="53">
        <v>10</v>
      </c>
      <c r="B15" s="46" t="s">
        <v>249</v>
      </c>
      <c r="C15" s="45"/>
      <c r="D15" s="45"/>
      <c r="E15" s="54"/>
    </row>
    <row r="16" spans="1:5">
      <c r="A16" s="53">
        <v>11</v>
      </c>
      <c r="B16" s="46" t="s">
        <v>250</v>
      </c>
      <c r="C16" s="45"/>
      <c r="D16" s="45"/>
      <c r="E16" s="54"/>
    </row>
    <row r="17" spans="1:5">
      <c r="A17" s="53">
        <v>12</v>
      </c>
      <c r="B17" s="46" t="s">
        <v>251</v>
      </c>
      <c r="C17" s="45"/>
      <c r="D17" s="45"/>
      <c r="E17" s="54"/>
    </row>
    <row r="18" spans="1:5">
      <c r="A18" s="53">
        <v>13</v>
      </c>
      <c r="B18" s="46" t="s">
        <v>252</v>
      </c>
      <c r="C18" s="45"/>
      <c r="D18" s="45"/>
      <c r="E18" s="54"/>
    </row>
    <row r="19" spans="1:5">
      <c r="A19" s="53">
        <v>14</v>
      </c>
      <c r="B19" s="46" t="s">
        <v>253</v>
      </c>
      <c r="C19" s="45"/>
      <c r="D19" s="45"/>
      <c r="E19" s="54"/>
    </row>
    <row r="20" spans="1:5">
      <c r="A20" s="53">
        <v>15</v>
      </c>
      <c r="B20" s="46" t="s">
        <v>254</v>
      </c>
      <c r="C20" s="45"/>
      <c r="D20" s="45"/>
      <c r="E20" s="54"/>
    </row>
    <row r="21" spans="1:1">
      <c r="A21" s="47" t="s">
        <v>96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7" sqref="B2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8" t="s">
        <v>255</v>
      </c>
      <c r="B1" s="38"/>
    </row>
    <row r="2" spans="1:2">
      <c r="A2" s="39"/>
      <c r="B2" s="40" t="s">
        <v>45</v>
      </c>
    </row>
    <row r="3" ht="15" customHeight="1" spans="1:2">
      <c r="A3" s="41" t="s">
        <v>256</v>
      </c>
      <c r="B3" s="42" t="s">
        <v>257</v>
      </c>
    </row>
    <row r="4" spans="1:2">
      <c r="A4" s="41"/>
      <c r="B4" s="42"/>
    </row>
    <row r="5" spans="1:2">
      <c r="A5" s="43" t="s">
        <v>98</v>
      </c>
      <c r="B5" s="42">
        <v>1</v>
      </c>
    </row>
    <row r="6" spans="1:2">
      <c r="A6" s="44" t="s">
        <v>184</v>
      </c>
      <c r="B6" s="45"/>
    </row>
    <row r="7" spans="1:2">
      <c r="A7" s="46" t="s">
        <v>258</v>
      </c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2">
      <c r="A14" s="46"/>
      <c r="B14" s="45"/>
    </row>
    <row r="15" spans="1:2">
      <c r="A15" s="46"/>
      <c r="B15" s="45"/>
    </row>
    <row r="16" spans="1:1">
      <c r="A16" s="47" t="s">
        <v>96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1" sqref="E21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8" t="s">
        <v>259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45</v>
      </c>
    </row>
    <row r="3" spans="1:5">
      <c r="A3" s="48" t="s">
        <v>178</v>
      </c>
      <c r="B3" s="48" t="s">
        <v>139</v>
      </c>
      <c r="C3" s="48" t="s">
        <v>260</v>
      </c>
      <c r="D3" s="48" t="s">
        <v>261</v>
      </c>
      <c r="E3" s="48" t="s">
        <v>262</v>
      </c>
    </row>
    <row r="4" spans="1:5">
      <c r="A4" s="48" t="s">
        <v>98</v>
      </c>
      <c r="B4" s="48">
        <v>1</v>
      </c>
      <c r="C4" s="48">
        <v>2</v>
      </c>
      <c r="D4" s="48">
        <v>3</v>
      </c>
      <c r="E4" s="48">
        <v>4</v>
      </c>
    </row>
    <row r="5" spans="1:5">
      <c r="A5" s="44" t="s">
        <v>184</v>
      </c>
      <c r="B5" s="45"/>
      <c r="C5" s="45"/>
      <c r="D5" s="45"/>
      <c r="E5" s="45"/>
    </row>
    <row r="6" spans="1:5">
      <c r="A6" s="46" t="s">
        <v>3</v>
      </c>
      <c r="B6" s="45">
        <v>1</v>
      </c>
      <c r="C6" s="45">
        <v>1</v>
      </c>
      <c r="D6" s="45"/>
      <c r="E6" s="45"/>
    </row>
    <row r="7" spans="1:5">
      <c r="A7" s="46"/>
      <c r="B7" s="45"/>
      <c r="C7" s="45"/>
      <c r="D7" s="45"/>
      <c r="E7" s="45"/>
    </row>
    <row r="8" spans="1:5">
      <c r="A8" s="46"/>
      <c r="B8" s="45"/>
      <c r="C8" s="45"/>
      <c r="D8" s="45"/>
      <c r="E8" s="45"/>
    </row>
    <row r="9" spans="1:5">
      <c r="A9" s="46"/>
      <c r="B9" s="45"/>
      <c r="C9" s="45"/>
      <c r="D9" s="45"/>
      <c r="E9" s="45"/>
    </row>
    <row r="10" spans="1:5">
      <c r="A10" s="46"/>
      <c r="B10" s="45"/>
      <c r="C10" s="45"/>
      <c r="D10" s="45"/>
      <c r="E10" s="45"/>
    </row>
    <row r="11" spans="1:5">
      <c r="A11" s="46"/>
      <c r="B11" s="45"/>
      <c r="C11" s="45"/>
      <c r="D11" s="45"/>
      <c r="E11" s="45"/>
    </row>
    <row r="12" spans="1:5">
      <c r="A12" s="46"/>
      <c r="B12" s="45"/>
      <c r="C12" s="45"/>
      <c r="D12" s="45"/>
      <c r="E12" s="45"/>
    </row>
    <row r="13" spans="1:5">
      <c r="A13" s="46"/>
      <c r="B13" s="45"/>
      <c r="C13" s="45"/>
      <c r="D13" s="45"/>
      <c r="E13" s="45"/>
    </row>
    <row r="14" spans="1:5">
      <c r="A14" s="46"/>
      <c r="B14" s="45"/>
      <c r="C14" s="45"/>
      <c r="D14" s="45"/>
      <c r="E14" s="45"/>
    </row>
    <row r="15" spans="1:1">
      <c r="A15" s="47" t="s">
        <v>96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3" sqref="D23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8" t="s">
        <v>263</v>
      </c>
      <c r="B1" s="38"/>
    </row>
    <row r="2" spans="1:2">
      <c r="A2" s="39"/>
      <c r="B2" s="40" t="s">
        <v>45</v>
      </c>
    </row>
    <row r="3" ht="15" customHeight="1" spans="1:2">
      <c r="A3" s="41" t="s">
        <v>256</v>
      </c>
      <c r="B3" s="42" t="s">
        <v>257</v>
      </c>
    </row>
    <row r="4" spans="1:2">
      <c r="A4" s="41"/>
      <c r="B4" s="42"/>
    </row>
    <row r="5" spans="1:2">
      <c r="A5" s="43" t="s">
        <v>98</v>
      </c>
      <c r="B5" s="42">
        <v>1</v>
      </c>
    </row>
    <row r="6" spans="1:2">
      <c r="A6" s="44" t="s">
        <v>184</v>
      </c>
      <c r="B6" s="45"/>
    </row>
    <row r="7" spans="1:2">
      <c r="A7" s="46" t="s">
        <v>258</v>
      </c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2">
      <c r="A14" s="46"/>
      <c r="B14" s="45"/>
    </row>
    <row r="15" spans="1:2">
      <c r="A15" s="46"/>
      <c r="B15" s="45"/>
    </row>
    <row r="16" spans="1:1">
      <c r="A16" s="47" t="s">
        <v>96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A1" sqref="A1:G1"/>
    </sheetView>
  </sheetViews>
  <sheetFormatPr defaultColWidth="9" defaultRowHeight="14.25" outlineLevelCol="6"/>
  <cols>
    <col min="1" max="2" width="9" style="17"/>
    <col min="3" max="3" width="10.375" style="17" customWidth="1"/>
    <col min="4" max="4" width="12.375" style="17" customWidth="1"/>
    <col min="5" max="5" width="23.375" style="17" customWidth="1"/>
    <col min="6" max="6" width="12.5" style="17" customWidth="1"/>
    <col min="7" max="7" width="9" style="17" customWidth="1"/>
    <col min="8" max="16384" width="9" style="17"/>
  </cols>
  <sheetData>
    <row r="1" s="17" customFormat="1" ht="24" customHeight="1" spans="1:7">
      <c r="A1" s="3" t="s">
        <v>264</v>
      </c>
      <c r="B1" s="3"/>
      <c r="C1" s="3"/>
      <c r="D1" s="3"/>
      <c r="E1" s="3"/>
      <c r="F1" s="3"/>
      <c r="G1" s="3"/>
    </row>
    <row r="2" s="17" customFormat="1" ht="18" customHeight="1" spans="1:7">
      <c r="A2" s="18" t="s">
        <v>265</v>
      </c>
      <c r="B2" s="18"/>
      <c r="C2" s="18"/>
      <c r="D2" s="18"/>
      <c r="E2" s="18"/>
      <c r="F2" s="18"/>
      <c r="G2" s="18"/>
    </row>
    <row r="3" s="17" customFormat="1" ht="24" customHeight="1" spans="1:7">
      <c r="A3" s="19" t="s">
        <v>266</v>
      </c>
      <c r="B3" s="19"/>
      <c r="C3" s="19"/>
      <c r="D3" s="19" t="s">
        <v>267</v>
      </c>
      <c r="E3" s="19"/>
      <c r="F3" s="19"/>
      <c r="G3" s="19"/>
    </row>
    <row r="4" s="17" customFormat="1" ht="23" customHeight="1" spans="1:7">
      <c r="A4" s="19" t="s">
        <v>268</v>
      </c>
      <c r="B4" s="20" t="s">
        <v>269</v>
      </c>
      <c r="C4" s="20"/>
      <c r="D4" s="20"/>
      <c r="E4" s="20"/>
      <c r="F4" s="20"/>
      <c r="G4" s="20"/>
    </row>
    <row r="5" s="17" customFormat="1" ht="23" customHeight="1" spans="1:7">
      <c r="A5" s="19"/>
      <c r="B5" s="20" t="s">
        <v>270</v>
      </c>
      <c r="C5" s="20"/>
      <c r="D5" s="20"/>
      <c r="E5" s="20"/>
      <c r="F5" s="20"/>
      <c r="G5" s="20"/>
    </row>
    <row r="6" s="17" customFormat="1" ht="23" customHeight="1" spans="1:7">
      <c r="A6" s="19"/>
      <c r="B6" s="20" t="s">
        <v>271</v>
      </c>
      <c r="C6" s="20"/>
      <c r="D6" s="20"/>
      <c r="E6" s="20"/>
      <c r="F6" s="20"/>
      <c r="G6" s="20"/>
    </row>
    <row r="7" s="17" customFormat="1" ht="20" customHeight="1" spans="1:7">
      <c r="A7" s="19" t="s">
        <v>272</v>
      </c>
      <c r="B7" s="19" t="s">
        <v>273</v>
      </c>
      <c r="C7" s="19"/>
      <c r="D7" s="19"/>
      <c r="E7" s="19" t="s">
        <v>274</v>
      </c>
      <c r="F7" s="19" t="s">
        <v>275</v>
      </c>
      <c r="G7" s="19" t="s">
        <v>274</v>
      </c>
    </row>
    <row r="8" s="17" customFormat="1" ht="18" customHeight="1" spans="1:7">
      <c r="A8" s="19"/>
      <c r="B8" s="19" t="s">
        <v>276</v>
      </c>
      <c r="C8" s="19" t="s">
        <v>277</v>
      </c>
      <c r="D8" s="19"/>
      <c r="E8" s="21">
        <v>260.22</v>
      </c>
      <c r="F8" s="19" t="s">
        <v>278</v>
      </c>
      <c r="G8" s="19">
        <v>277.92</v>
      </c>
    </row>
    <row r="9" s="17" customFormat="1" ht="18" customHeight="1" spans="1:7">
      <c r="A9" s="19"/>
      <c r="B9" s="19"/>
      <c r="C9" s="19" t="s">
        <v>279</v>
      </c>
      <c r="D9" s="19"/>
      <c r="E9" s="21">
        <v>18.7</v>
      </c>
      <c r="F9" s="19" t="s">
        <v>280</v>
      </c>
      <c r="G9" s="19"/>
    </row>
    <row r="10" s="17" customFormat="1" ht="23" customHeight="1" spans="1:7">
      <c r="A10" s="19"/>
      <c r="B10" s="19"/>
      <c r="C10" s="19" t="s">
        <v>281</v>
      </c>
      <c r="D10" s="19"/>
      <c r="E10" s="22">
        <v>276.92</v>
      </c>
      <c r="F10" s="19" t="s">
        <v>282</v>
      </c>
      <c r="G10" s="19"/>
    </row>
    <row r="11" s="17" customFormat="1" ht="18" customHeight="1" spans="1:7">
      <c r="A11" s="19"/>
      <c r="B11" s="19" t="s">
        <v>283</v>
      </c>
      <c r="C11" s="19"/>
      <c r="D11" s="19"/>
      <c r="E11" s="22">
        <v>1</v>
      </c>
      <c r="F11" s="19" t="s">
        <v>284</v>
      </c>
      <c r="G11" s="19">
        <v>277.92</v>
      </c>
    </row>
    <row r="12" s="17" customFormat="1" ht="18" customHeight="1" spans="1:7">
      <c r="A12" s="19"/>
      <c r="B12" s="19"/>
      <c r="C12" s="19"/>
      <c r="D12" s="19"/>
      <c r="E12" s="22"/>
      <c r="F12" s="19" t="s">
        <v>285</v>
      </c>
      <c r="G12" s="19">
        <v>277.92</v>
      </c>
    </row>
    <row r="13" s="17" customFormat="1" ht="23" customHeight="1" spans="1:7">
      <c r="A13" s="23" t="s">
        <v>286</v>
      </c>
      <c r="B13" s="19" t="s">
        <v>287</v>
      </c>
      <c r="C13" s="19" t="s">
        <v>288</v>
      </c>
      <c r="D13" s="19"/>
      <c r="E13" s="19" t="s">
        <v>289</v>
      </c>
      <c r="F13" s="19" t="s">
        <v>290</v>
      </c>
      <c r="G13" s="19"/>
    </row>
    <row r="14" s="17" customFormat="1" ht="23" customHeight="1" spans="1:7">
      <c r="A14" s="23"/>
      <c r="B14" s="19" t="s">
        <v>291</v>
      </c>
      <c r="C14" s="19" t="s">
        <v>292</v>
      </c>
      <c r="D14" s="19"/>
      <c r="E14" s="19" t="s">
        <v>293</v>
      </c>
      <c r="F14" s="19" t="s">
        <v>294</v>
      </c>
      <c r="G14" s="19"/>
    </row>
    <row r="15" s="17" customFormat="1" ht="23" customHeight="1" spans="1:7">
      <c r="A15" s="23"/>
      <c r="B15" s="19"/>
      <c r="C15" s="19" t="s">
        <v>295</v>
      </c>
      <c r="D15" s="19"/>
      <c r="E15" s="19" t="s">
        <v>296</v>
      </c>
      <c r="F15" s="19" t="s">
        <v>297</v>
      </c>
      <c r="G15" s="19"/>
    </row>
    <row r="16" s="17" customFormat="1" ht="23" customHeight="1" spans="1:7">
      <c r="A16" s="23"/>
      <c r="B16" s="19"/>
      <c r="C16" s="19" t="s">
        <v>298</v>
      </c>
      <c r="D16" s="19"/>
      <c r="E16" s="19" t="s">
        <v>299</v>
      </c>
      <c r="F16" s="19" t="s">
        <v>300</v>
      </c>
      <c r="G16" s="19"/>
    </row>
    <row r="17" s="17" customFormat="1" ht="23" customHeight="1" spans="1:7">
      <c r="A17" s="23"/>
      <c r="B17" s="19"/>
      <c r="C17" s="24" t="s">
        <v>301</v>
      </c>
      <c r="D17" s="25"/>
      <c r="E17" s="19" t="s">
        <v>302</v>
      </c>
      <c r="F17" s="24" t="s">
        <v>303</v>
      </c>
      <c r="G17" s="25"/>
    </row>
    <row r="18" s="17" customFormat="1" ht="23" customHeight="1" spans="1:7">
      <c r="A18" s="23"/>
      <c r="B18" s="19"/>
      <c r="C18" s="24" t="s">
        <v>304</v>
      </c>
      <c r="D18" s="25"/>
      <c r="E18" s="19" t="s">
        <v>305</v>
      </c>
      <c r="F18" s="24" t="s">
        <v>306</v>
      </c>
      <c r="G18" s="25"/>
    </row>
    <row r="19" s="17" customFormat="1" ht="23" customHeight="1" spans="1:7">
      <c r="A19" s="23"/>
      <c r="B19" s="19" t="s">
        <v>307</v>
      </c>
      <c r="C19" s="26" t="s">
        <v>308</v>
      </c>
      <c r="D19" s="27"/>
      <c r="E19" s="19" t="s">
        <v>309</v>
      </c>
      <c r="F19" s="24" t="s">
        <v>310</v>
      </c>
      <c r="G19" s="25"/>
    </row>
    <row r="20" s="17" customFormat="1" ht="23" customHeight="1" spans="1:7">
      <c r="A20" s="23"/>
      <c r="B20" s="19"/>
      <c r="C20" s="28"/>
      <c r="D20" s="29"/>
      <c r="E20" s="19" t="s">
        <v>311</v>
      </c>
      <c r="F20" s="30">
        <v>1</v>
      </c>
      <c r="G20" s="31"/>
    </row>
    <row r="21" s="17" customFormat="1" ht="23" customHeight="1" spans="1:7">
      <c r="A21" s="23"/>
      <c r="B21" s="19"/>
      <c r="C21" s="28"/>
      <c r="D21" s="29"/>
      <c r="E21" s="19" t="s">
        <v>312</v>
      </c>
      <c r="F21" s="24" t="s">
        <v>313</v>
      </c>
      <c r="G21" s="25"/>
    </row>
    <row r="22" s="17" customFormat="1" ht="27" customHeight="1" spans="1:7">
      <c r="A22" s="23"/>
      <c r="B22" s="19"/>
      <c r="C22" s="28"/>
      <c r="D22" s="29"/>
      <c r="E22" s="19" t="s">
        <v>314</v>
      </c>
      <c r="F22" s="32">
        <v>1</v>
      </c>
      <c r="G22" s="33"/>
    </row>
    <row r="23" s="17" customFormat="1" ht="28" customHeight="1" spans="1:7">
      <c r="A23" s="23"/>
      <c r="B23" s="19"/>
      <c r="C23" s="34"/>
      <c r="D23" s="35"/>
      <c r="E23" s="25" t="s">
        <v>315</v>
      </c>
      <c r="F23" s="30">
        <v>1</v>
      </c>
      <c r="G23" s="25"/>
    </row>
    <row r="24" s="17" customFormat="1" ht="23" customHeight="1" spans="1:7">
      <c r="A24" s="23"/>
      <c r="B24" s="19"/>
      <c r="C24" s="28" t="s">
        <v>316</v>
      </c>
      <c r="D24" s="29"/>
      <c r="E24" s="25" t="s">
        <v>317</v>
      </c>
      <c r="F24" s="24" t="s">
        <v>318</v>
      </c>
      <c r="G24" s="25"/>
    </row>
    <row r="25" s="17" customFormat="1" ht="23" customHeight="1" spans="1:7">
      <c r="A25" s="23"/>
      <c r="B25" s="19"/>
      <c r="C25" s="28"/>
      <c r="D25" s="29"/>
      <c r="E25" s="25" t="s">
        <v>319</v>
      </c>
      <c r="F25" s="30" t="s">
        <v>303</v>
      </c>
      <c r="G25" s="25"/>
    </row>
    <row r="26" s="17" customFormat="1" ht="23" customHeight="1" spans="1:7">
      <c r="A26" s="23"/>
      <c r="B26" s="19"/>
      <c r="C26" s="19" t="s">
        <v>320</v>
      </c>
      <c r="D26" s="19"/>
      <c r="E26" s="25" t="s">
        <v>321</v>
      </c>
      <c r="F26" s="19" t="s">
        <v>303</v>
      </c>
      <c r="G26" s="19"/>
    </row>
    <row r="27" s="17" customFormat="1" ht="23" customHeight="1" spans="1:7">
      <c r="A27" s="23"/>
      <c r="B27" s="28" t="s">
        <v>322</v>
      </c>
      <c r="C27" s="19" t="s">
        <v>323</v>
      </c>
      <c r="D27" s="19"/>
      <c r="E27" s="19" t="s">
        <v>324</v>
      </c>
      <c r="F27" s="19" t="s">
        <v>303</v>
      </c>
      <c r="G27" s="19"/>
    </row>
    <row r="28" s="17" customFormat="1" ht="23" customHeight="1" spans="1:7">
      <c r="A28" s="23"/>
      <c r="B28" s="28"/>
      <c r="C28" s="19" t="s">
        <v>325</v>
      </c>
      <c r="D28" s="19"/>
      <c r="E28" s="19" t="s">
        <v>326</v>
      </c>
      <c r="F28" s="19" t="s">
        <v>327</v>
      </c>
      <c r="G28" s="19"/>
    </row>
    <row r="29" s="17" customFormat="1" ht="23" customHeight="1" spans="1:7">
      <c r="A29" s="23"/>
      <c r="B29" s="34"/>
      <c r="C29" s="19" t="s">
        <v>328</v>
      </c>
      <c r="D29" s="19"/>
      <c r="E29" s="19" t="s">
        <v>329</v>
      </c>
      <c r="F29" s="19" t="s">
        <v>303</v>
      </c>
      <c r="G29" s="19"/>
    </row>
    <row r="30" s="17" customFormat="1" spans="1:7">
      <c r="A30" s="4" t="s">
        <v>330</v>
      </c>
      <c r="B30" s="4"/>
      <c r="C30" s="4"/>
      <c r="D30" s="4"/>
      <c r="E30" s="4"/>
      <c r="F30" s="4"/>
      <c r="G30" s="16"/>
    </row>
    <row r="31" s="17" customFormat="1" ht="24" customHeight="1" spans="1:7">
      <c r="A31" s="4"/>
      <c r="B31" s="4"/>
      <c r="C31" s="4"/>
      <c r="D31" s="4"/>
      <c r="E31" s="4"/>
      <c r="F31" s="4"/>
      <c r="G31" s="16"/>
    </row>
    <row r="32" s="17" customFormat="1" ht="9" customHeight="1" spans="1:7">
      <c r="A32" s="4"/>
      <c r="B32" s="4"/>
      <c r="C32" s="4"/>
      <c r="D32" s="4"/>
      <c r="E32" s="4"/>
      <c r="F32" s="4"/>
      <c r="G32" s="16"/>
    </row>
    <row r="33" s="17" customFormat="1" ht="9" customHeight="1" spans="1:7">
      <c r="A33" s="4"/>
      <c r="B33" s="4"/>
      <c r="C33" s="4"/>
      <c r="D33" s="4"/>
      <c r="E33" s="4"/>
      <c r="F33" s="4"/>
      <c r="G33" s="16"/>
    </row>
    <row r="34" s="17" customFormat="1" ht="10" customHeight="1" spans="1:7">
      <c r="A34" s="36"/>
      <c r="B34" s="36"/>
      <c r="C34" s="36"/>
      <c r="D34" s="36"/>
      <c r="E34" s="36"/>
      <c r="F34" s="36"/>
      <c r="G34" s="37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3"/>
    <mergeCell ref="C24:D25"/>
    <mergeCell ref="A30:G34"/>
  </mergeCells>
  <printOptions horizontalCentered="1" verticalCentered="1"/>
  <pageMargins left="0.751388888888889" right="0.751388888888889" top="0.590277777777778" bottom="0.590277777777778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6" sqref="J6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42" customHeight="1" spans="1:7">
      <c r="A1" s="2" t="s">
        <v>331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332</v>
      </c>
      <c r="B2" s="4"/>
      <c r="C2" s="4" t="s">
        <v>333</v>
      </c>
      <c r="D2" s="4"/>
      <c r="E2" s="4" t="s">
        <v>334</v>
      </c>
      <c r="F2" s="4" t="s">
        <v>335</v>
      </c>
      <c r="G2" s="4"/>
    </row>
    <row r="3" s="1" customFormat="1" ht="24" customHeight="1" spans="1:7">
      <c r="A3" s="4" t="s">
        <v>336</v>
      </c>
      <c r="B3" s="4"/>
      <c r="C3" s="4" t="s">
        <v>5</v>
      </c>
      <c r="D3" s="4"/>
      <c r="E3" s="4" t="s">
        <v>337</v>
      </c>
      <c r="F3" s="4" t="s">
        <v>3</v>
      </c>
      <c r="G3" s="4"/>
    </row>
    <row r="4" s="1" customFormat="1" ht="18" customHeight="1" spans="1:7">
      <c r="A4" s="5" t="s">
        <v>338</v>
      </c>
      <c r="B4" s="5"/>
      <c r="C4" s="4" t="s">
        <v>339</v>
      </c>
      <c r="D4" s="4"/>
      <c r="E4" s="6">
        <v>1</v>
      </c>
      <c r="F4" s="6"/>
      <c r="G4" s="6"/>
    </row>
    <row r="5" s="1" customFormat="1" ht="18" customHeight="1" spans="1:7">
      <c r="A5" s="5"/>
      <c r="B5" s="5"/>
      <c r="C5" s="7" t="s">
        <v>340</v>
      </c>
      <c r="D5" s="7"/>
      <c r="E5" s="6">
        <v>1</v>
      </c>
      <c r="F5" s="6"/>
      <c r="G5" s="6"/>
    </row>
    <row r="6" s="1" customFormat="1" ht="18" customHeight="1" spans="1:7">
      <c r="A6" s="5"/>
      <c r="B6" s="5"/>
      <c r="C6" s="7" t="s">
        <v>341</v>
      </c>
      <c r="D6" s="7"/>
      <c r="E6" s="8"/>
      <c r="F6" s="8"/>
      <c r="G6" s="8"/>
    </row>
    <row r="7" s="1" customFormat="1" ht="21" customHeight="1" spans="1:7">
      <c r="A7" s="5" t="s">
        <v>342</v>
      </c>
      <c r="B7" s="5" t="s">
        <v>343</v>
      </c>
      <c r="C7" s="5"/>
      <c r="D7" s="5"/>
      <c r="E7" s="5"/>
      <c r="F7" s="5"/>
      <c r="G7" s="5"/>
    </row>
    <row r="8" s="1" customFormat="1" ht="24" customHeight="1" spans="1:7">
      <c r="A8" s="5"/>
      <c r="B8" s="4" t="s">
        <v>344</v>
      </c>
      <c r="C8" s="4"/>
      <c r="D8" s="4"/>
      <c r="E8" s="4"/>
      <c r="F8" s="4"/>
      <c r="G8" s="4"/>
    </row>
    <row r="9" s="1" customFormat="1" ht="21" customHeight="1" spans="1:7">
      <c r="A9" s="5" t="s">
        <v>345</v>
      </c>
      <c r="B9" s="5" t="s">
        <v>346</v>
      </c>
      <c r="C9" s="5" t="s">
        <v>347</v>
      </c>
      <c r="D9" s="9" t="s">
        <v>348</v>
      </c>
      <c r="E9" s="9"/>
      <c r="F9" s="9"/>
      <c r="G9" s="5" t="s">
        <v>349</v>
      </c>
    </row>
    <row r="10" s="1" customFormat="1" ht="20" customHeight="1" spans="1:7">
      <c r="A10" s="5"/>
      <c r="B10" s="10" t="s">
        <v>350</v>
      </c>
      <c r="C10" s="4" t="s">
        <v>351</v>
      </c>
      <c r="D10" s="11" t="s">
        <v>352</v>
      </c>
      <c r="E10" s="12"/>
      <c r="F10" s="13"/>
      <c r="G10" s="4" t="s">
        <v>353</v>
      </c>
    </row>
    <row r="11" s="1" customFormat="1" ht="20" customHeight="1" spans="1:7">
      <c r="A11" s="5"/>
      <c r="B11" s="14"/>
      <c r="C11" s="4" t="s">
        <v>354</v>
      </c>
      <c r="D11" s="11" t="s">
        <v>355</v>
      </c>
      <c r="E11" s="12"/>
      <c r="F11" s="13"/>
      <c r="G11" s="4"/>
    </row>
    <row r="12" s="1" customFormat="1" ht="20" customHeight="1" spans="1:7">
      <c r="A12" s="5"/>
      <c r="B12" s="15"/>
      <c r="C12" s="4" t="s">
        <v>356</v>
      </c>
      <c r="D12" s="11" t="s">
        <v>355</v>
      </c>
      <c r="E12" s="12"/>
      <c r="F12" s="13"/>
      <c r="G12" s="4"/>
    </row>
    <row r="13" s="1" customFormat="1" ht="20" customHeight="1" spans="1:7">
      <c r="A13" s="5"/>
      <c r="B13" s="5" t="s">
        <v>357</v>
      </c>
      <c r="C13" s="4" t="s">
        <v>358</v>
      </c>
      <c r="D13" s="4" t="s">
        <v>359</v>
      </c>
      <c r="E13" s="4"/>
      <c r="F13" s="4"/>
      <c r="G13" s="8" t="s">
        <v>360</v>
      </c>
    </row>
    <row r="14" s="1" customFormat="1" ht="20" customHeight="1" spans="1:7">
      <c r="A14" s="5"/>
      <c r="B14" s="5"/>
      <c r="C14" s="4"/>
      <c r="D14" s="4" t="s">
        <v>361</v>
      </c>
      <c r="E14" s="4"/>
      <c r="F14" s="4"/>
      <c r="G14" s="8" t="s">
        <v>362</v>
      </c>
    </row>
    <row r="15" s="1" customFormat="1" ht="20" customHeight="1" spans="1:7">
      <c r="A15" s="5"/>
      <c r="B15" s="5"/>
      <c r="C15" s="4" t="s">
        <v>363</v>
      </c>
      <c r="D15" s="4" t="s">
        <v>364</v>
      </c>
      <c r="E15" s="4"/>
      <c r="F15" s="4"/>
      <c r="G15" s="8" t="s">
        <v>365</v>
      </c>
    </row>
    <row r="16" s="1" customFormat="1" ht="20" customHeight="1" spans="1:7">
      <c r="A16" s="5"/>
      <c r="B16" s="5"/>
      <c r="C16" s="4"/>
      <c r="D16" s="4" t="s">
        <v>366</v>
      </c>
      <c r="E16" s="4"/>
      <c r="F16" s="4"/>
      <c r="G16" s="8"/>
    </row>
    <row r="17" s="1" customFormat="1" ht="20" customHeight="1" spans="1:7">
      <c r="A17" s="5"/>
      <c r="B17" s="5"/>
      <c r="C17" s="4" t="s">
        <v>367</v>
      </c>
      <c r="D17" s="4" t="s">
        <v>368</v>
      </c>
      <c r="E17" s="4"/>
      <c r="F17" s="4"/>
      <c r="G17" s="8" t="s">
        <v>369</v>
      </c>
    </row>
    <row r="18" s="1" customFormat="1" ht="20" customHeight="1" spans="1:7">
      <c r="A18" s="5"/>
      <c r="B18" s="5"/>
      <c r="C18" s="4"/>
      <c r="D18" s="4" t="s">
        <v>366</v>
      </c>
      <c r="E18" s="4"/>
      <c r="F18" s="4"/>
      <c r="G18" s="8"/>
    </row>
    <row r="19" s="1" customFormat="1" ht="20" customHeight="1" spans="1:7">
      <c r="A19" s="5"/>
      <c r="B19" s="5" t="s">
        <v>370</v>
      </c>
      <c r="C19" s="4" t="s">
        <v>371</v>
      </c>
      <c r="D19" s="4" t="s">
        <v>355</v>
      </c>
      <c r="E19" s="4"/>
      <c r="F19" s="4"/>
      <c r="G19" s="8"/>
    </row>
    <row r="20" s="1" customFormat="1" ht="20" customHeight="1" spans="1:7">
      <c r="A20" s="5"/>
      <c r="B20" s="5"/>
      <c r="C20" s="4"/>
      <c r="D20" s="4" t="s">
        <v>366</v>
      </c>
      <c r="E20" s="4"/>
      <c r="F20" s="4"/>
      <c r="G20" s="8"/>
    </row>
    <row r="21" s="1" customFormat="1" ht="20" customHeight="1" spans="1:7">
      <c r="A21" s="5"/>
      <c r="B21" s="5"/>
      <c r="C21" s="4" t="s">
        <v>372</v>
      </c>
      <c r="D21" s="4" t="s">
        <v>355</v>
      </c>
      <c r="E21" s="4"/>
      <c r="F21" s="4"/>
      <c r="G21" s="8"/>
    </row>
    <row r="22" s="1" customFormat="1" ht="20" customHeight="1" spans="1:7">
      <c r="A22" s="5"/>
      <c r="B22" s="5"/>
      <c r="C22" s="4"/>
      <c r="D22" s="4" t="s">
        <v>366</v>
      </c>
      <c r="E22" s="4"/>
      <c r="F22" s="4"/>
      <c r="G22" s="8"/>
    </row>
    <row r="23" s="1" customFormat="1" ht="20" customHeight="1" spans="1:7">
      <c r="A23" s="5"/>
      <c r="B23" s="5"/>
      <c r="C23" s="4" t="s">
        <v>373</v>
      </c>
      <c r="D23" s="4" t="s">
        <v>355</v>
      </c>
      <c r="E23" s="4"/>
      <c r="F23" s="4"/>
      <c r="G23" s="4"/>
    </row>
    <row r="24" s="1" customFormat="1" ht="20" customHeight="1" spans="1:7">
      <c r="A24" s="5"/>
      <c r="B24" s="5"/>
      <c r="C24" s="4"/>
      <c r="D24" s="4" t="s">
        <v>366</v>
      </c>
      <c r="E24" s="4"/>
      <c r="F24" s="4"/>
      <c r="G24" s="4"/>
    </row>
    <row r="25" s="1" customFormat="1" ht="20" customHeight="1" spans="1:7">
      <c r="A25" s="5"/>
      <c r="B25" s="5"/>
      <c r="C25" s="4" t="s">
        <v>374</v>
      </c>
      <c r="D25" s="4" t="s">
        <v>375</v>
      </c>
      <c r="E25" s="4"/>
      <c r="F25" s="4"/>
      <c r="G25" s="4" t="s">
        <v>376</v>
      </c>
    </row>
    <row r="26" s="1" customFormat="1" ht="20" customHeight="1" spans="1:7">
      <c r="A26" s="5"/>
      <c r="B26" s="5"/>
      <c r="C26" s="4"/>
      <c r="D26" s="4" t="s">
        <v>366</v>
      </c>
      <c r="E26" s="4"/>
      <c r="F26" s="4"/>
      <c r="G26" s="4"/>
    </row>
    <row r="27" s="1" customFormat="1" ht="20" customHeight="1" spans="1:7">
      <c r="A27" s="5"/>
      <c r="B27" s="5" t="s">
        <v>377</v>
      </c>
      <c r="C27" s="4" t="s">
        <v>378</v>
      </c>
      <c r="D27" s="4" t="s">
        <v>379</v>
      </c>
      <c r="E27" s="4"/>
      <c r="F27" s="4"/>
      <c r="G27" s="8" t="s">
        <v>303</v>
      </c>
    </row>
    <row r="28" s="1" customFormat="1" ht="26" customHeight="1" spans="1:7">
      <c r="A28" s="5"/>
      <c r="B28" s="5"/>
      <c r="C28" s="4"/>
      <c r="D28" s="4" t="s">
        <v>366</v>
      </c>
      <c r="E28" s="4"/>
      <c r="F28" s="4"/>
      <c r="G28" s="8"/>
    </row>
    <row r="29" s="1" customFormat="1" ht="10" customHeight="1" spans="1:7">
      <c r="A29" s="4" t="s">
        <v>330</v>
      </c>
      <c r="B29" s="4"/>
      <c r="C29" s="4"/>
      <c r="D29" s="4"/>
      <c r="E29" s="4"/>
      <c r="F29" s="4"/>
      <c r="G29" s="16"/>
    </row>
    <row r="30" s="1" customFormat="1" ht="10" customHeight="1" spans="1:7">
      <c r="A30" s="4"/>
      <c r="B30" s="4"/>
      <c r="C30" s="4"/>
      <c r="D30" s="4"/>
      <c r="E30" s="4"/>
      <c r="F30" s="4"/>
      <c r="G30" s="16"/>
    </row>
    <row r="31" s="1" customFormat="1" ht="10" customHeight="1" spans="1:7">
      <c r="A31" s="4"/>
      <c r="B31" s="4"/>
      <c r="C31" s="4"/>
      <c r="D31" s="4"/>
      <c r="E31" s="4"/>
      <c r="F31" s="4"/>
      <c r="G31" s="16"/>
    </row>
    <row r="32" s="1" customFormat="1" spans="1:7">
      <c r="A32" s="4"/>
      <c r="B32" s="4"/>
      <c r="C32" s="4"/>
      <c r="D32" s="4"/>
      <c r="E32" s="4"/>
      <c r="F32" s="4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9" defaultRowHeight="13.5" outlineLevelCol="3"/>
  <cols>
    <col min="1" max="1" width="28" customWidth="1"/>
    <col min="2" max="2" width="12.625" customWidth="1"/>
    <col min="3" max="3" width="26.625" customWidth="1"/>
    <col min="4" max="4" width="13.75" customWidth="1"/>
  </cols>
  <sheetData>
    <row r="1" ht="20.25" spans="1:4">
      <c r="A1" s="72" t="s">
        <v>44</v>
      </c>
      <c r="B1" s="72"/>
      <c r="C1" s="72"/>
      <c r="D1" s="72"/>
    </row>
    <row r="2" spans="1:4">
      <c r="A2" s="73"/>
      <c r="D2" t="s">
        <v>45</v>
      </c>
    </row>
    <row r="3" ht="15" customHeight="1" spans="1:4">
      <c r="A3" s="48" t="s">
        <v>46</v>
      </c>
      <c r="B3" s="48"/>
      <c r="C3" s="48" t="s">
        <v>47</v>
      </c>
      <c r="D3" s="48"/>
    </row>
    <row r="4" spans="1:4">
      <c r="A4" s="48" t="s">
        <v>48</v>
      </c>
      <c r="B4" s="48" t="s">
        <v>49</v>
      </c>
      <c r="C4" s="48" t="s">
        <v>48</v>
      </c>
      <c r="D4" s="48" t="s">
        <v>49</v>
      </c>
    </row>
    <row r="5" spans="1:4">
      <c r="A5" s="67" t="s">
        <v>50</v>
      </c>
      <c r="B5" s="74">
        <v>277.92</v>
      </c>
      <c r="C5" s="67" t="s">
        <v>51</v>
      </c>
      <c r="D5" s="61"/>
    </row>
    <row r="6" spans="1:4">
      <c r="A6" s="67" t="s">
        <v>52</v>
      </c>
      <c r="B6" s="74"/>
      <c r="C6" s="67" t="s">
        <v>53</v>
      </c>
      <c r="D6" s="61"/>
    </row>
    <row r="7" spans="1:4">
      <c r="A7" s="67" t="s">
        <v>54</v>
      </c>
      <c r="B7" s="74"/>
      <c r="C7" s="67" t="s">
        <v>55</v>
      </c>
      <c r="D7" s="61"/>
    </row>
    <row r="8" spans="1:4">
      <c r="A8" s="67" t="s">
        <v>56</v>
      </c>
      <c r="B8" s="74"/>
      <c r="C8" s="67" t="s">
        <v>57</v>
      </c>
      <c r="D8" s="61"/>
    </row>
    <row r="9" spans="1:4">
      <c r="A9" s="67" t="s">
        <v>58</v>
      </c>
      <c r="B9" s="74"/>
      <c r="C9" s="67" t="s">
        <v>59</v>
      </c>
      <c r="D9" s="61"/>
    </row>
    <row r="10" spans="1:4">
      <c r="A10" s="67" t="s">
        <v>60</v>
      </c>
      <c r="B10" s="74"/>
      <c r="C10" s="67" t="s">
        <v>61</v>
      </c>
      <c r="D10" s="61"/>
    </row>
    <row r="11" spans="1:4">
      <c r="A11" s="67" t="s">
        <v>62</v>
      </c>
      <c r="B11" s="74"/>
      <c r="C11" s="67" t="s">
        <v>63</v>
      </c>
      <c r="D11" s="61"/>
    </row>
    <row r="12" spans="1:4">
      <c r="A12" s="67" t="s">
        <v>64</v>
      </c>
      <c r="B12" s="74"/>
      <c r="C12" s="67" t="s">
        <v>65</v>
      </c>
      <c r="D12" s="61">
        <v>42.26</v>
      </c>
    </row>
    <row r="13" spans="1:4">
      <c r="A13" s="67" t="s">
        <v>66</v>
      </c>
      <c r="B13" s="74"/>
      <c r="C13" s="67" t="s">
        <v>67</v>
      </c>
      <c r="D13" s="61"/>
    </row>
    <row r="14" spans="1:4">
      <c r="A14" s="67"/>
      <c r="B14" s="69"/>
      <c r="C14" s="67" t="s">
        <v>68</v>
      </c>
      <c r="D14" s="61">
        <v>13.84</v>
      </c>
    </row>
    <row r="15" spans="1:4">
      <c r="A15" s="67"/>
      <c r="B15" s="69"/>
      <c r="C15" s="67" t="s">
        <v>69</v>
      </c>
      <c r="D15" s="61"/>
    </row>
    <row r="16" spans="1:4">
      <c r="A16" s="67"/>
      <c r="B16" s="69"/>
      <c r="C16" s="67" t="s">
        <v>70</v>
      </c>
      <c r="D16" s="61"/>
    </row>
    <row r="17" spans="1:4">
      <c r="A17" s="67"/>
      <c r="B17" s="69"/>
      <c r="C17" s="67" t="s">
        <v>71</v>
      </c>
      <c r="D17" s="61">
        <v>202.76</v>
      </c>
    </row>
    <row r="18" spans="1:4">
      <c r="A18" s="67"/>
      <c r="B18" s="69"/>
      <c r="C18" s="67" t="s">
        <v>72</v>
      </c>
      <c r="D18" s="61"/>
    </row>
    <row r="19" spans="1:4">
      <c r="A19" s="67"/>
      <c r="B19" s="69"/>
      <c r="C19" s="67" t="s">
        <v>73</v>
      </c>
      <c r="D19" s="61"/>
    </row>
    <row r="20" spans="1:4">
      <c r="A20" s="67"/>
      <c r="B20" s="69"/>
      <c r="C20" s="67" t="s">
        <v>74</v>
      </c>
      <c r="D20" s="61"/>
    </row>
    <row r="21" spans="1:4">
      <c r="A21" s="67"/>
      <c r="B21" s="69"/>
      <c r="C21" s="67" t="s">
        <v>75</v>
      </c>
      <c r="D21" s="61"/>
    </row>
    <row r="22" spans="1:4">
      <c r="A22" s="67"/>
      <c r="B22" s="69"/>
      <c r="C22" s="67" t="s">
        <v>76</v>
      </c>
      <c r="D22" s="61"/>
    </row>
    <row r="23" spans="1:4">
      <c r="A23" s="67"/>
      <c r="B23" s="69"/>
      <c r="C23" s="67" t="s">
        <v>77</v>
      </c>
      <c r="D23" s="61"/>
    </row>
    <row r="24" spans="1:4">
      <c r="A24" s="67"/>
      <c r="B24" s="69"/>
      <c r="C24" s="67" t="s">
        <v>78</v>
      </c>
      <c r="D24" s="61">
        <v>19.06</v>
      </c>
    </row>
    <row r="25" spans="1:4">
      <c r="A25" s="67"/>
      <c r="B25" s="69"/>
      <c r="C25" s="67" t="s">
        <v>79</v>
      </c>
      <c r="D25" s="61"/>
    </row>
    <row r="26" spans="1:4">
      <c r="A26" s="67"/>
      <c r="B26" s="69"/>
      <c r="C26" s="67" t="s">
        <v>80</v>
      </c>
      <c r="D26" s="61"/>
    </row>
    <row r="27" spans="1:4">
      <c r="A27" s="67"/>
      <c r="B27" s="69"/>
      <c r="C27" s="67" t="s">
        <v>81</v>
      </c>
      <c r="D27" s="61"/>
    </row>
    <row r="28" spans="1:4">
      <c r="A28" s="67"/>
      <c r="B28" s="69"/>
      <c r="C28" s="67" t="s">
        <v>82</v>
      </c>
      <c r="D28" s="61"/>
    </row>
    <row r="29" spans="1:4">
      <c r="A29" s="67"/>
      <c r="B29" s="69"/>
      <c r="C29" s="67" t="s">
        <v>83</v>
      </c>
      <c r="D29" s="61"/>
    </row>
    <row r="30" spans="1:4">
      <c r="A30" s="67"/>
      <c r="B30" s="69"/>
      <c r="C30" s="67" t="s">
        <v>84</v>
      </c>
      <c r="D30" s="61"/>
    </row>
    <row r="31" spans="1:4">
      <c r="A31" s="67"/>
      <c r="B31" s="69"/>
      <c r="C31" s="67" t="s">
        <v>85</v>
      </c>
      <c r="D31" s="61"/>
    </row>
    <row r="32" spans="1:4">
      <c r="A32" s="67"/>
      <c r="B32" s="69"/>
      <c r="C32" s="67" t="s">
        <v>86</v>
      </c>
      <c r="D32" s="61"/>
    </row>
    <row r="33" spans="1:4">
      <c r="A33" s="67"/>
      <c r="B33" s="69"/>
      <c r="C33" s="67" t="s">
        <v>87</v>
      </c>
      <c r="D33" s="61"/>
    </row>
    <row r="34" spans="1:4">
      <c r="A34" s="67"/>
      <c r="B34" s="69"/>
      <c r="C34" s="67" t="s">
        <v>88</v>
      </c>
      <c r="D34" s="61"/>
    </row>
    <row r="35" spans="1:4">
      <c r="A35" s="67"/>
      <c r="B35" s="69"/>
      <c r="C35" s="67"/>
      <c r="D35" s="75"/>
    </row>
    <row r="36" spans="1:4">
      <c r="A36" s="48" t="s">
        <v>89</v>
      </c>
      <c r="B36" s="51">
        <v>277.92</v>
      </c>
      <c r="C36" s="48" t="s">
        <v>90</v>
      </c>
      <c r="D36" s="61">
        <v>277.92</v>
      </c>
    </row>
    <row r="37" spans="1:4">
      <c r="A37" s="67" t="s">
        <v>91</v>
      </c>
      <c r="B37" s="54"/>
      <c r="C37" s="67" t="s">
        <v>92</v>
      </c>
      <c r="D37" s="54"/>
    </row>
    <row r="38" spans="1:4">
      <c r="A38" s="67" t="s">
        <v>93</v>
      </c>
      <c r="B38" s="54"/>
      <c r="C38" s="67"/>
      <c r="D38" s="76"/>
    </row>
    <row r="39" spans="1:4">
      <c r="A39" s="77"/>
      <c r="B39" s="70"/>
      <c r="C39" s="77"/>
      <c r="D39" s="76"/>
    </row>
    <row r="40" spans="1:4">
      <c r="A40" s="48" t="s">
        <v>94</v>
      </c>
      <c r="B40" s="51">
        <v>277.92</v>
      </c>
      <c r="C40" s="48" t="s">
        <v>95</v>
      </c>
      <c r="D40" s="52">
        <v>277.92</v>
      </c>
    </row>
    <row r="41" spans="1:1">
      <c r="A41" s="60" t="s">
        <v>96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1" sqref="A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2" t="s">
        <v>97</v>
      </c>
    </row>
    <row r="2" spans="1:2">
      <c r="A2" s="73"/>
      <c r="B2" t="s">
        <v>45</v>
      </c>
    </row>
    <row r="3" ht="20" customHeight="1" spans="1:2">
      <c r="A3" s="48" t="s">
        <v>48</v>
      </c>
      <c r="B3" s="48" t="s">
        <v>49</v>
      </c>
    </row>
    <row r="4" ht="20" customHeight="1" spans="1:2">
      <c r="A4" s="48" t="s">
        <v>98</v>
      </c>
      <c r="B4" s="48">
        <v>1</v>
      </c>
    </row>
    <row r="5" ht="20" customHeight="1" spans="1:2">
      <c r="A5" s="50" t="s">
        <v>99</v>
      </c>
      <c r="B5" s="51">
        <v>277.92</v>
      </c>
    </row>
    <row r="6" ht="20" customHeight="1" spans="1:2">
      <c r="A6" s="46" t="s">
        <v>100</v>
      </c>
      <c r="B6" s="51"/>
    </row>
    <row r="7" ht="20" customHeight="1" spans="1:2">
      <c r="A7" s="50" t="s">
        <v>101</v>
      </c>
      <c r="B7" s="51"/>
    </row>
    <row r="8" ht="20" customHeight="1" spans="1:2">
      <c r="A8" s="46" t="s">
        <v>100</v>
      </c>
      <c r="B8" s="51"/>
    </row>
    <row r="9" ht="20" customHeight="1" spans="1:2">
      <c r="A9" s="50" t="s">
        <v>102</v>
      </c>
      <c r="B9" s="51"/>
    </row>
    <row r="10" ht="20" customHeight="1" spans="1:2">
      <c r="A10" s="46" t="s">
        <v>100</v>
      </c>
      <c r="B10" s="51"/>
    </row>
    <row r="11" ht="20" customHeight="1" spans="1:2">
      <c r="A11" s="50" t="s">
        <v>103</v>
      </c>
      <c r="B11" s="51"/>
    </row>
    <row r="12" ht="20" customHeight="1" spans="1:2">
      <c r="A12" s="46" t="s">
        <v>100</v>
      </c>
      <c r="B12" s="51"/>
    </row>
    <row r="13" ht="20" customHeight="1" spans="1:2">
      <c r="A13" s="50" t="s">
        <v>104</v>
      </c>
      <c r="B13" s="51"/>
    </row>
    <row r="14" ht="20" customHeight="1" spans="1:2">
      <c r="A14" s="46" t="s">
        <v>100</v>
      </c>
      <c r="B14" s="51"/>
    </row>
    <row r="15" ht="20" customHeight="1" spans="1:2">
      <c r="A15" s="50" t="s">
        <v>105</v>
      </c>
      <c r="B15" s="51"/>
    </row>
    <row r="16" ht="20" customHeight="1" spans="1:2">
      <c r="A16" s="46" t="s">
        <v>100</v>
      </c>
      <c r="B16" s="51"/>
    </row>
    <row r="17" ht="20" customHeight="1" spans="1:2">
      <c r="A17" s="50" t="s">
        <v>106</v>
      </c>
      <c r="B17" s="51"/>
    </row>
    <row r="18" ht="20" customHeight="1" spans="1:2">
      <c r="A18" s="46" t="s">
        <v>100</v>
      </c>
      <c r="B18" s="51"/>
    </row>
    <row r="19" ht="20" customHeight="1" spans="1:2">
      <c r="A19" s="50" t="s">
        <v>107</v>
      </c>
      <c r="B19" s="51"/>
    </row>
    <row r="20" ht="20" customHeight="1" spans="1:2">
      <c r="A20" s="46" t="s">
        <v>100</v>
      </c>
      <c r="B20" s="51"/>
    </row>
    <row r="21" ht="20" customHeight="1" spans="1:2">
      <c r="A21" s="50" t="s">
        <v>108</v>
      </c>
      <c r="B21" s="51"/>
    </row>
    <row r="22" ht="20" customHeight="1" spans="1:2">
      <c r="A22" s="46" t="s">
        <v>100</v>
      </c>
      <c r="B22" s="51"/>
    </row>
    <row r="23" ht="20" customHeight="1" spans="1:2">
      <c r="A23" s="50" t="s">
        <v>109</v>
      </c>
      <c r="B23" s="51">
        <v>277.92</v>
      </c>
    </row>
    <row r="24" ht="20" customHeight="1" spans="1:2">
      <c r="A24" s="46" t="s">
        <v>110</v>
      </c>
      <c r="B24" s="51"/>
    </row>
    <row r="25" ht="20" customHeight="1" spans="1:2">
      <c r="A25" s="46" t="s">
        <v>110</v>
      </c>
      <c r="B25" s="51"/>
    </row>
    <row r="26" ht="20" customHeight="1" spans="1:2">
      <c r="A26" s="46" t="s">
        <v>110</v>
      </c>
      <c r="B26" s="51"/>
    </row>
    <row r="27" ht="20" customHeight="1" spans="1:2">
      <c r="A27" s="46" t="s">
        <v>110</v>
      </c>
      <c r="B27" s="51"/>
    </row>
    <row r="28" ht="20" customHeight="1" spans="1:2">
      <c r="A28" s="46" t="s">
        <v>110</v>
      </c>
      <c r="B28" s="51"/>
    </row>
    <row r="29" ht="20" customHeight="1" spans="1:2">
      <c r="A29" s="50" t="s">
        <v>111</v>
      </c>
      <c r="B29" s="51"/>
    </row>
    <row r="30" ht="20" customHeight="1" spans="1:2">
      <c r="A30" s="46" t="s">
        <v>100</v>
      </c>
      <c r="B30" s="51"/>
    </row>
    <row r="31" ht="20" customHeight="1" spans="1:2">
      <c r="A31" s="50" t="s">
        <v>112</v>
      </c>
      <c r="B31" s="51"/>
    </row>
    <row r="32" ht="20" customHeight="1" spans="1:2">
      <c r="A32" s="46" t="s">
        <v>100</v>
      </c>
      <c r="B32" s="51"/>
    </row>
    <row r="33" ht="20" customHeight="1" spans="1:2">
      <c r="A33" s="50" t="s">
        <v>113</v>
      </c>
      <c r="B33" s="51">
        <v>277.92</v>
      </c>
    </row>
    <row r="34" spans="1:1">
      <c r="A34" s="71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1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8" t="s">
        <v>115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45</v>
      </c>
    </row>
    <row r="3" ht="25" customHeight="1" spans="1:5">
      <c r="A3" s="48" t="s">
        <v>116</v>
      </c>
      <c r="B3" s="48" t="s">
        <v>117</v>
      </c>
      <c r="C3" s="48" t="s">
        <v>118</v>
      </c>
      <c r="D3" s="48" t="s">
        <v>119</v>
      </c>
      <c r="E3" s="48" t="s">
        <v>120</v>
      </c>
    </row>
    <row r="4" ht="25" customHeight="1" spans="1:5">
      <c r="A4" s="48" t="s">
        <v>98</v>
      </c>
      <c r="B4" s="48">
        <v>1</v>
      </c>
      <c r="C4" s="48">
        <v>2</v>
      </c>
      <c r="D4" s="48">
        <v>3</v>
      </c>
      <c r="E4" s="48">
        <v>4</v>
      </c>
    </row>
    <row r="5" ht="25" customHeight="1" spans="1:5">
      <c r="A5" s="55" t="s">
        <v>121</v>
      </c>
      <c r="B5" s="56">
        <v>277.92</v>
      </c>
      <c r="C5" s="56">
        <v>276.92</v>
      </c>
      <c r="D5" s="56">
        <v>1</v>
      </c>
      <c r="E5" s="56"/>
    </row>
    <row r="6" ht="25" customHeight="1" spans="1:5">
      <c r="A6" s="55" t="s">
        <v>122</v>
      </c>
      <c r="B6" s="56">
        <v>42.26</v>
      </c>
      <c r="C6" s="56">
        <v>42.26</v>
      </c>
      <c r="D6" s="56"/>
      <c r="E6" s="56"/>
    </row>
    <row r="7" ht="25" customHeight="1" spans="1:5">
      <c r="A7" s="55" t="s">
        <v>123</v>
      </c>
      <c r="B7" s="56">
        <v>38.13</v>
      </c>
      <c r="C7" s="56">
        <v>38.13</v>
      </c>
      <c r="D7" s="56"/>
      <c r="E7" s="56"/>
    </row>
    <row r="8" ht="25" customHeight="1" spans="1:5">
      <c r="A8" s="57" t="s">
        <v>124</v>
      </c>
      <c r="B8" s="58">
        <v>25.42</v>
      </c>
      <c r="C8" s="58">
        <v>25.42</v>
      </c>
      <c r="D8" s="58"/>
      <c r="E8" s="58"/>
    </row>
    <row r="9" ht="25" customHeight="1" spans="1:5">
      <c r="A9" s="57" t="s">
        <v>125</v>
      </c>
      <c r="B9" s="58">
        <v>12.71</v>
      </c>
      <c r="C9" s="58">
        <v>12.71</v>
      </c>
      <c r="D9" s="56"/>
      <c r="E9" s="56"/>
    </row>
    <row r="10" ht="25" customHeight="1" spans="1:5">
      <c r="A10" s="55" t="s">
        <v>126</v>
      </c>
      <c r="B10" s="56">
        <v>4.13</v>
      </c>
      <c r="C10" s="56">
        <v>4.13</v>
      </c>
      <c r="D10" s="56"/>
      <c r="E10" s="56"/>
    </row>
    <row r="11" ht="25" customHeight="1" spans="1:5">
      <c r="A11" s="57" t="s">
        <v>126</v>
      </c>
      <c r="B11" s="58">
        <v>4.13</v>
      </c>
      <c r="C11" s="58">
        <v>4.13</v>
      </c>
      <c r="D11" s="58"/>
      <c r="E11" s="58"/>
    </row>
    <row r="12" ht="25" customHeight="1" spans="1:5">
      <c r="A12" s="55" t="s">
        <v>127</v>
      </c>
      <c r="B12" s="56">
        <v>13.84</v>
      </c>
      <c r="C12" s="56">
        <v>13.84</v>
      </c>
      <c r="D12" s="58"/>
      <c r="E12" s="58"/>
    </row>
    <row r="13" ht="25" customHeight="1" spans="1:5">
      <c r="A13" s="57" t="s">
        <v>128</v>
      </c>
      <c r="B13" s="58">
        <v>13.84</v>
      </c>
      <c r="C13" s="58">
        <v>13.84</v>
      </c>
      <c r="D13" s="58"/>
      <c r="E13" s="58"/>
    </row>
    <row r="14" ht="25" customHeight="1" spans="1:5">
      <c r="A14" s="57" t="s">
        <v>129</v>
      </c>
      <c r="B14" s="58">
        <v>13.84</v>
      </c>
      <c r="C14" s="58">
        <v>13.84</v>
      </c>
      <c r="D14" s="58"/>
      <c r="E14" s="58"/>
    </row>
    <row r="15" ht="25" customHeight="1" spans="1:5">
      <c r="A15" s="55" t="s">
        <v>130</v>
      </c>
      <c r="B15" s="56">
        <v>202.76</v>
      </c>
      <c r="C15" s="56">
        <v>201.76</v>
      </c>
      <c r="D15" s="58">
        <v>1</v>
      </c>
      <c r="E15" s="58"/>
    </row>
    <row r="16" ht="25" customHeight="1" spans="1:5">
      <c r="A16" s="55" t="s">
        <v>131</v>
      </c>
      <c r="B16" s="56">
        <v>202.76</v>
      </c>
      <c r="C16" s="56">
        <v>201.76</v>
      </c>
      <c r="D16" s="58">
        <v>1</v>
      </c>
      <c r="E16" s="58"/>
    </row>
    <row r="17" ht="25" customHeight="1" spans="1:5">
      <c r="A17" s="57" t="s">
        <v>132</v>
      </c>
      <c r="B17" s="58">
        <v>202.76</v>
      </c>
      <c r="C17" s="58">
        <v>201.76</v>
      </c>
      <c r="D17" s="58">
        <v>1</v>
      </c>
      <c r="E17" s="58"/>
    </row>
    <row r="18" ht="25" customHeight="1" spans="1:5">
      <c r="A18" s="55" t="s">
        <v>133</v>
      </c>
      <c r="B18" s="56">
        <v>19.06</v>
      </c>
      <c r="C18" s="56">
        <v>19.06</v>
      </c>
      <c r="D18" s="58"/>
      <c r="E18" s="58"/>
    </row>
    <row r="19" ht="25" customHeight="1" spans="1:5">
      <c r="A19" s="55" t="s">
        <v>133</v>
      </c>
      <c r="B19" s="56">
        <v>19.06</v>
      </c>
      <c r="C19" s="56">
        <v>19.06</v>
      </c>
      <c r="D19" s="56"/>
      <c r="E19" s="58"/>
    </row>
    <row r="20" ht="22" customHeight="1" spans="1:5">
      <c r="A20" s="57" t="s">
        <v>134</v>
      </c>
      <c r="B20" s="58">
        <v>19.06</v>
      </c>
      <c r="C20" s="58">
        <v>19.06</v>
      </c>
      <c r="D20" s="58"/>
      <c r="E20" s="58"/>
    </row>
    <row r="21" spans="1:1">
      <c r="A21" s="59" t="s">
        <v>135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16" sqref="G1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8" t="s">
        <v>136</v>
      </c>
      <c r="B1" s="38"/>
      <c r="C1" s="38"/>
      <c r="D1" s="38"/>
    </row>
    <row r="2" spans="1:4">
      <c r="A2" s="39"/>
      <c r="B2" s="40"/>
      <c r="C2" s="40"/>
      <c r="D2" s="40" t="s">
        <v>45</v>
      </c>
    </row>
    <row r="3" ht="15" customHeight="1" spans="1:4">
      <c r="A3" s="48" t="s">
        <v>137</v>
      </c>
      <c r="B3" s="48"/>
      <c r="C3" s="48" t="s">
        <v>138</v>
      </c>
      <c r="D3" s="48"/>
    </row>
    <row r="4" spans="1:4">
      <c r="A4" s="48" t="s">
        <v>48</v>
      </c>
      <c r="B4" s="48" t="s">
        <v>49</v>
      </c>
      <c r="C4" s="48" t="s">
        <v>48</v>
      </c>
      <c r="D4" s="48" t="s">
        <v>139</v>
      </c>
    </row>
    <row r="5" spans="1:4">
      <c r="A5" s="67" t="s">
        <v>140</v>
      </c>
      <c r="B5" s="61">
        <v>277.92</v>
      </c>
      <c r="C5" s="67" t="s">
        <v>141</v>
      </c>
      <c r="D5" s="61">
        <v>277.92</v>
      </c>
    </row>
    <row r="6" spans="1:4">
      <c r="A6" s="67" t="s">
        <v>142</v>
      </c>
      <c r="B6" s="61"/>
      <c r="C6" s="67" t="s">
        <v>143</v>
      </c>
      <c r="D6" s="61"/>
    </row>
    <row r="7" spans="1:4">
      <c r="A7" s="67" t="s">
        <v>144</v>
      </c>
      <c r="B7" s="61"/>
      <c r="C7" s="67" t="s">
        <v>145</v>
      </c>
      <c r="D7" s="61"/>
    </row>
    <row r="8" spans="1:4">
      <c r="A8" s="67" t="s">
        <v>146</v>
      </c>
      <c r="B8" s="61"/>
      <c r="C8" s="67" t="s">
        <v>147</v>
      </c>
      <c r="D8" s="61"/>
    </row>
    <row r="9" spans="1:4">
      <c r="A9" s="67"/>
      <c r="B9" s="68"/>
      <c r="C9" s="67" t="s">
        <v>148</v>
      </c>
      <c r="D9" s="61"/>
    </row>
    <row r="10" spans="1:4">
      <c r="A10" s="67"/>
      <c r="B10" s="68"/>
      <c r="C10" s="67" t="s">
        <v>149</v>
      </c>
      <c r="D10" s="61"/>
    </row>
    <row r="11" spans="1:4">
      <c r="A11" s="67"/>
      <c r="B11" s="68"/>
      <c r="C11" s="67" t="s">
        <v>150</v>
      </c>
      <c r="D11" s="61"/>
    </row>
    <row r="12" spans="1:4">
      <c r="A12" s="69"/>
      <c r="B12" s="70"/>
      <c r="C12" s="67" t="s">
        <v>151</v>
      </c>
      <c r="D12" s="61"/>
    </row>
    <row r="13" spans="1:4">
      <c r="A13" s="69"/>
      <c r="B13" s="70"/>
      <c r="C13" s="67" t="s">
        <v>152</v>
      </c>
      <c r="D13" s="61">
        <v>42.26</v>
      </c>
    </row>
    <row r="14" spans="1:4">
      <c r="A14" s="69"/>
      <c r="B14" s="70"/>
      <c r="C14" s="67" t="s">
        <v>153</v>
      </c>
      <c r="D14" s="61"/>
    </row>
    <row r="15" spans="1:4">
      <c r="A15" s="69"/>
      <c r="B15" s="70"/>
      <c r="C15" s="67" t="s">
        <v>154</v>
      </c>
      <c r="D15" s="61">
        <v>13.84</v>
      </c>
    </row>
    <row r="16" spans="1:4">
      <c r="A16" s="69"/>
      <c r="B16" s="70"/>
      <c r="C16" s="67" t="s">
        <v>155</v>
      </c>
      <c r="D16" s="61"/>
    </row>
    <row r="17" spans="1:4">
      <c r="A17" s="69"/>
      <c r="B17" s="70"/>
      <c r="C17" s="67" t="s">
        <v>156</v>
      </c>
      <c r="D17" s="61"/>
    </row>
    <row r="18" spans="1:4">
      <c r="A18" s="69"/>
      <c r="B18" s="70"/>
      <c r="C18" s="67" t="s">
        <v>157</v>
      </c>
      <c r="D18" s="61">
        <v>202.76</v>
      </c>
    </row>
    <row r="19" spans="1:4">
      <c r="A19" s="69"/>
      <c r="B19" s="70"/>
      <c r="C19" s="67" t="s">
        <v>158</v>
      </c>
      <c r="D19" s="61"/>
    </row>
    <row r="20" spans="1:4">
      <c r="A20" s="69"/>
      <c r="B20" s="70"/>
      <c r="C20" s="67" t="s">
        <v>159</v>
      </c>
      <c r="D20" s="61"/>
    </row>
    <row r="21" spans="1:4">
      <c r="A21" s="69"/>
      <c r="B21" s="70"/>
      <c r="C21" s="67" t="s">
        <v>160</v>
      </c>
      <c r="D21" s="61"/>
    </row>
    <row r="22" spans="1:4">
      <c r="A22" s="69"/>
      <c r="B22" s="70"/>
      <c r="C22" s="67" t="s">
        <v>161</v>
      </c>
      <c r="D22" s="61"/>
    </row>
    <row r="23" spans="1:4">
      <c r="A23" s="69"/>
      <c r="B23" s="70"/>
      <c r="C23" s="67" t="s">
        <v>162</v>
      </c>
      <c r="D23" s="61"/>
    </row>
    <row r="24" spans="1:4">
      <c r="A24" s="69"/>
      <c r="B24" s="70"/>
      <c r="C24" s="67" t="s">
        <v>163</v>
      </c>
      <c r="D24" s="61"/>
    </row>
    <row r="25" spans="1:4">
      <c r="A25" s="69"/>
      <c r="B25" s="70"/>
      <c r="C25" s="67" t="s">
        <v>164</v>
      </c>
      <c r="D25" s="61">
        <v>19.06</v>
      </c>
    </row>
    <row r="26" spans="1:4">
      <c r="A26" s="69"/>
      <c r="B26" s="70"/>
      <c r="C26" s="67" t="s">
        <v>165</v>
      </c>
      <c r="D26" s="61"/>
    </row>
    <row r="27" spans="1:4">
      <c r="A27" s="69"/>
      <c r="B27" s="70"/>
      <c r="C27" s="67" t="s">
        <v>166</v>
      </c>
      <c r="D27" s="61"/>
    </row>
    <row r="28" spans="1:4">
      <c r="A28" s="69"/>
      <c r="B28" s="70"/>
      <c r="C28" s="67" t="s">
        <v>167</v>
      </c>
      <c r="D28" s="61"/>
    </row>
    <row r="29" spans="1:4">
      <c r="A29" s="69"/>
      <c r="B29" s="70"/>
      <c r="C29" s="67" t="s">
        <v>168</v>
      </c>
      <c r="D29" s="61"/>
    </row>
    <row r="30" spans="1:4">
      <c r="A30" s="69"/>
      <c r="B30" s="70"/>
      <c r="C30" s="67" t="s">
        <v>169</v>
      </c>
      <c r="D30" s="61"/>
    </row>
    <row r="31" spans="1:4">
      <c r="A31" s="69"/>
      <c r="B31" s="70"/>
      <c r="C31" s="67" t="s">
        <v>170</v>
      </c>
      <c r="D31" s="61"/>
    </row>
    <row r="32" spans="1:4">
      <c r="A32" s="69"/>
      <c r="B32" s="70"/>
      <c r="C32" s="67" t="s">
        <v>171</v>
      </c>
      <c r="D32" s="61"/>
    </row>
    <row r="33" spans="1:4">
      <c r="A33" s="69"/>
      <c r="B33" s="70"/>
      <c r="C33" s="67" t="s">
        <v>172</v>
      </c>
      <c r="D33" s="61"/>
    </row>
    <row r="34" spans="1:4">
      <c r="A34" s="69"/>
      <c r="B34" s="70"/>
      <c r="C34" s="67" t="s">
        <v>173</v>
      </c>
      <c r="D34" s="61"/>
    </row>
    <row r="35" spans="1:4">
      <c r="A35" s="69"/>
      <c r="B35" s="70"/>
      <c r="C35" s="67"/>
      <c r="D35" s="61"/>
    </row>
    <row r="36" spans="1:4">
      <c r="A36" s="48" t="s">
        <v>174</v>
      </c>
      <c r="B36" s="52">
        <v>277.92</v>
      </c>
      <c r="C36" s="48" t="s">
        <v>175</v>
      </c>
      <c r="D36" s="52">
        <v>277.92</v>
      </c>
    </row>
    <row r="37" spans="1:1">
      <c r="A37" s="71" t="s">
        <v>114</v>
      </c>
    </row>
    <row r="38" spans="1:1">
      <c r="A38" s="60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23" sqref="G23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38" t="s">
        <v>177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/>
      <c r="B2" s="40"/>
      <c r="C2" s="40"/>
      <c r="D2" s="40"/>
      <c r="E2" s="40"/>
      <c r="F2" s="40"/>
      <c r="G2" s="40"/>
      <c r="H2" s="40"/>
      <c r="I2" s="40"/>
      <c r="J2" s="40"/>
      <c r="K2" s="40" t="s">
        <v>45</v>
      </c>
    </row>
    <row r="3" ht="15" customHeight="1" spans="1:11">
      <c r="A3" s="48" t="s">
        <v>178</v>
      </c>
      <c r="B3" s="48" t="s">
        <v>179</v>
      </c>
      <c r="C3" s="48" t="s">
        <v>180</v>
      </c>
      <c r="D3" s="48"/>
      <c r="E3" s="48"/>
      <c r="F3" s="48" t="s">
        <v>181</v>
      </c>
      <c r="G3" s="48"/>
      <c r="H3" s="48"/>
      <c r="I3" s="48" t="s">
        <v>182</v>
      </c>
      <c r="J3" s="48"/>
      <c r="K3" s="48"/>
    </row>
    <row r="4" spans="1:11">
      <c r="A4" s="48"/>
      <c r="B4" s="48"/>
      <c r="C4" s="48" t="s">
        <v>139</v>
      </c>
      <c r="D4" s="48" t="s">
        <v>118</v>
      </c>
      <c r="E4" s="48" t="s">
        <v>119</v>
      </c>
      <c r="F4" s="48" t="s">
        <v>139</v>
      </c>
      <c r="G4" s="48" t="s">
        <v>118</v>
      </c>
      <c r="H4" s="48" t="s">
        <v>119</v>
      </c>
      <c r="I4" s="48" t="s">
        <v>139</v>
      </c>
      <c r="J4" s="48" t="s">
        <v>118</v>
      </c>
      <c r="K4" s="48" t="s">
        <v>119</v>
      </c>
    </row>
    <row r="5" spans="1:11">
      <c r="A5" s="64" t="s">
        <v>183</v>
      </c>
      <c r="B5" s="64">
        <v>1</v>
      </c>
      <c r="C5" s="64">
        <v>2</v>
      </c>
      <c r="D5" s="64">
        <v>3</v>
      </c>
      <c r="E5" s="64">
        <v>4</v>
      </c>
      <c r="F5" s="64">
        <v>5</v>
      </c>
      <c r="G5" s="64">
        <v>6</v>
      </c>
      <c r="H5" s="64">
        <v>7</v>
      </c>
      <c r="I5" s="64">
        <v>8</v>
      </c>
      <c r="J5" s="64">
        <v>9</v>
      </c>
      <c r="K5" s="66">
        <v>10</v>
      </c>
    </row>
    <row r="6" spans="1:11">
      <c r="A6" s="55" t="s">
        <v>184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>
      <c r="A7" s="57" t="s">
        <v>3</v>
      </c>
      <c r="B7" s="65">
        <v>277.92</v>
      </c>
      <c r="C7" s="65">
        <v>277.92</v>
      </c>
      <c r="D7" s="65">
        <v>276.92</v>
      </c>
      <c r="E7" s="58">
        <v>1</v>
      </c>
      <c r="F7" s="58"/>
      <c r="G7" s="58"/>
      <c r="H7" s="58"/>
      <c r="I7" s="58"/>
      <c r="J7" s="58"/>
      <c r="K7" s="58"/>
    </row>
    <row r="8" spans="1:11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">
      <c r="A16" s="59" t="s">
        <v>135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B13" sqref="B13"/>
    </sheetView>
  </sheetViews>
  <sheetFormatPr defaultColWidth="9" defaultRowHeight="13.5" outlineLevelCol="4"/>
  <cols>
    <col min="1" max="1" width="21.75" customWidth="1"/>
    <col min="2" max="2" width="26.25" customWidth="1"/>
    <col min="3" max="5" width="12" customWidth="1"/>
  </cols>
  <sheetData>
    <row r="1" ht="20.25" spans="1:5">
      <c r="A1" s="38" t="s">
        <v>185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45</v>
      </c>
    </row>
    <row r="3" ht="15" customHeight="1" spans="1:5">
      <c r="A3" s="48" t="s">
        <v>116</v>
      </c>
      <c r="B3" s="48"/>
      <c r="C3" s="48" t="s">
        <v>180</v>
      </c>
      <c r="D3" s="48"/>
      <c r="E3" s="48"/>
    </row>
    <row r="4" spans="1:5">
      <c r="A4" s="48" t="s">
        <v>186</v>
      </c>
      <c r="B4" s="48" t="s">
        <v>187</v>
      </c>
      <c r="C4" s="48" t="s">
        <v>139</v>
      </c>
      <c r="D4" s="48" t="s">
        <v>118</v>
      </c>
      <c r="E4" s="48" t="s">
        <v>119</v>
      </c>
    </row>
    <row r="5" spans="1:5">
      <c r="A5" s="48" t="s">
        <v>98</v>
      </c>
      <c r="B5" s="48" t="s">
        <v>98</v>
      </c>
      <c r="C5" s="48">
        <v>1</v>
      </c>
      <c r="D5" s="48">
        <v>2</v>
      </c>
      <c r="E5" s="48">
        <v>3</v>
      </c>
    </row>
    <row r="6" spans="1:5">
      <c r="A6" s="62" t="s">
        <v>188</v>
      </c>
      <c r="B6" s="62" t="s">
        <v>121</v>
      </c>
      <c r="C6" s="56">
        <v>277.92</v>
      </c>
      <c r="D6" s="56">
        <v>276.92</v>
      </c>
      <c r="E6" s="56">
        <v>1</v>
      </c>
    </row>
    <row r="7" spans="1:5">
      <c r="A7" s="63">
        <v>208</v>
      </c>
      <c r="B7" s="63" t="s">
        <v>122</v>
      </c>
      <c r="C7" s="56">
        <v>42.26</v>
      </c>
      <c r="D7" s="56">
        <v>39.88</v>
      </c>
      <c r="E7" s="56"/>
    </row>
    <row r="8" spans="1:5">
      <c r="A8" s="62">
        <v>20805</v>
      </c>
      <c r="B8" s="62" t="s">
        <v>123</v>
      </c>
      <c r="C8" s="56">
        <v>38.13</v>
      </c>
      <c r="D8" s="56">
        <v>38.13</v>
      </c>
      <c r="E8" s="56"/>
    </row>
    <row r="9" spans="1:5">
      <c r="A9" s="63">
        <v>2080505</v>
      </c>
      <c r="B9" s="63" t="s">
        <v>124</v>
      </c>
      <c r="C9" s="58">
        <v>25.42</v>
      </c>
      <c r="D9" s="58">
        <v>25.42</v>
      </c>
      <c r="E9" s="58"/>
    </row>
    <row r="10" spans="1:5">
      <c r="A10" s="63">
        <v>2080606</v>
      </c>
      <c r="B10" s="63" t="s">
        <v>125</v>
      </c>
      <c r="C10" s="58">
        <v>12.71</v>
      </c>
      <c r="D10" s="58">
        <v>12.71</v>
      </c>
      <c r="E10" s="58"/>
    </row>
    <row r="11" spans="1:5">
      <c r="A11" s="63">
        <v>20899</v>
      </c>
      <c r="B11" s="63" t="s">
        <v>126</v>
      </c>
      <c r="C11" s="58">
        <v>4.13</v>
      </c>
      <c r="D11" s="58">
        <v>4.13</v>
      </c>
      <c r="E11" s="58"/>
    </row>
    <row r="12" spans="1:5">
      <c r="A12" s="62">
        <v>2089999</v>
      </c>
      <c r="B12" s="62" t="s">
        <v>126</v>
      </c>
      <c r="C12" s="56">
        <v>4.13</v>
      </c>
      <c r="D12" s="56">
        <v>4.13</v>
      </c>
      <c r="E12" s="56"/>
    </row>
    <row r="13" spans="1:5">
      <c r="A13" s="63">
        <v>210</v>
      </c>
      <c r="B13" s="63" t="s">
        <v>127</v>
      </c>
      <c r="C13" s="58">
        <v>13.84</v>
      </c>
      <c r="D13" s="58">
        <v>13.84</v>
      </c>
      <c r="E13" s="58"/>
    </row>
    <row r="14" spans="1:5">
      <c r="A14" s="62">
        <v>21011</v>
      </c>
      <c r="B14" s="62" t="s">
        <v>128</v>
      </c>
      <c r="C14" s="56">
        <v>13.84</v>
      </c>
      <c r="D14" s="56">
        <v>13.84</v>
      </c>
      <c r="E14" s="56"/>
    </row>
    <row r="15" spans="1:5">
      <c r="A15" s="62">
        <v>2101102</v>
      </c>
      <c r="B15" s="62" t="s">
        <v>129</v>
      </c>
      <c r="C15" s="56">
        <v>13.84</v>
      </c>
      <c r="D15" s="56">
        <v>13.84</v>
      </c>
      <c r="E15" s="56"/>
    </row>
    <row r="16" spans="1:5">
      <c r="A16" s="62">
        <v>213</v>
      </c>
      <c r="B16" s="62" t="s">
        <v>130</v>
      </c>
      <c r="C16" s="56">
        <v>202.76</v>
      </c>
      <c r="D16" s="56">
        <v>201.76</v>
      </c>
      <c r="E16" s="56">
        <v>1</v>
      </c>
    </row>
    <row r="17" spans="1:5">
      <c r="A17" s="62">
        <v>21301</v>
      </c>
      <c r="B17" s="62" t="s">
        <v>131</v>
      </c>
      <c r="C17" s="56">
        <v>202.76</v>
      </c>
      <c r="D17" s="56">
        <v>201.76</v>
      </c>
      <c r="E17" s="56">
        <v>1</v>
      </c>
    </row>
    <row r="18" spans="1:5">
      <c r="A18" s="62">
        <v>2130102</v>
      </c>
      <c r="B18" s="62" t="s">
        <v>132</v>
      </c>
      <c r="C18" s="56">
        <v>202.76</v>
      </c>
      <c r="D18" s="56">
        <v>201.76</v>
      </c>
      <c r="E18" s="56">
        <v>1</v>
      </c>
    </row>
    <row r="19" spans="1:5">
      <c r="A19" s="62">
        <v>221</v>
      </c>
      <c r="B19" s="62" t="s">
        <v>133</v>
      </c>
      <c r="C19" s="56">
        <v>19.06</v>
      </c>
      <c r="D19" s="56">
        <v>19.06</v>
      </c>
      <c r="E19" s="56"/>
    </row>
    <row r="20" spans="1:5">
      <c r="A20" s="62">
        <v>22102</v>
      </c>
      <c r="B20" s="62" t="s">
        <v>133</v>
      </c>
      <c r="C20" s="56">
        <v>19.06</v>
      </c>
      <c r="D20" s="56">
        <v>19.06</v>
      </c>
      <c r="E20" s="56"/>
    </row>
    <row r="21" spans="1:5">
      <c r="A21" s="62">
        <v>2210201</v>
      </c>
      <c r="B21" s="62" t="s">
        <v>134</v>
      </c>
      <c r="C21" s="56">
        <v>19.06</v>
      </c>
      <c r="D21" s="56">
        <v>19.06</v>
      </c>
      <c r="E21" s="56"/>
    </row>
    <row r="22" spans="1:5">
      <c r="A22" s="62"/>
      <c r="B22" s="62"/>
      <c r="C22" s="56"/>
      <c r="D22" s="56"/>
      <c r="E22" s="56"/>
    </row>
    <row r="23" spans="1:5">
      <c r="A23" s="62"/>
      <c r="B23" s="62"/>
      <c r="C23" s="56"/>
      <c r="D23" s="56"/>
      <c r="E23" s="56"/>
    </row>
    <row r="24" spans="1:5">
      <c r="A24" s="62"/>
      <c r="B24" s="62"/>
      <c r="C24" s="56"/>
      <c r="D24" s="56"/>
      <c r="E24" s="56"/>
    </row>
    <row r="25" spans="1:5">
      <c r="A25" s="62"/>
      <c r="B25" s="62"/>
      <c r="C25" s="56"/>
      <c r="D25" s="56"/>
      <c r="E25" s="56"/>
    </row>
    <row r="26" spans="1:5">
      <c r="A26" s="63"/>
      <c r="B26" s="63"/>
      <c r="C26" s="58"/>
      <c r="D26" s="58"/>
      <c r="E26" s="58"/>
    </row>
    <row r="27" spans="1:1">
      <c r="A27" s="59" t="s">
        <v>135</v>
      </c>
    </row>
    <row r="28" spans="1:1">
      <c r="A28" s="60" t="s">
        <v>176</v>
      </c>
    </row>
    <row r="29" spans="1:1">
      <c r="A29" s="60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29" sqref="E2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8" t="s">
        <v>189</v>
      </c>
      <c r="B1" s="38"/>
      <c r="C1" s="38"/>
      <c r="D1" s="38"/>
      <c r="E1" s="38"/>
      <c r="F1" s="38"/>
      <c r="G1" s="38"/>
      <c r="H1" s="38"/>
    </row>
    <row r="2" spans="1:8">
      <c r="A2" s="39"/>
      <c r="B2" s="40"/>
      <c r="C2" s="40"/>
      <c r="D2" s="40"/>
      <c r="E2" s="40"/>
      <c r="F2" s="40"/>
      <c r="G2" s="40"/>
      <c r="H2" s="40" t="s">
        <v>45</v>
      </c>
    </row>
    <row r="3" ht="15" customHeight="1" spans="1:8">
      <c r="A3" s="48" t="s">
        <v>178</v>
      </c>
      <c r="B3" s="43" t="s">
        <v>190</v>
      </c>
      <c r="C3" s="43"/>
      <c r="D3" s="43"/>
      <c r="E3" s="43"/>
      <c r="F3" s="43"/>
      <c r="G3" s="43" t="s">
        <v>191</v>
      </c>
      <c r="H3" s="43" t="s">
        <v>192</v>
      </c>
    </row>
    <row r="4" ht="15" customHeight="1" spans="1:8">
      <c r="A4" s="48"/>
      <c r="B4" s="43" t="s">
        <v>139</v>
      </c>
      <c r="C4" s="43" t="s">
        <v>193</v>
      </c>
      <c r="D4" s="43" t="s">
        <v>194</v>
      </c>
      <c r="E4" s="43" t="s">
        <v>195</v>
      </c>
      <c r="F4" s="43"/>
      <c r="G4" s="43"/>
      <c r="H4" s="43"/>
    </row>
    <row r="5" spans="1:8">
      <c r="A5" s="48"/>
      <c r="B5" s="43"/>
      <c r="C5" s="43"/>
      <c r="D5" s="43"/>
      <c r="E5" s="43" t="s">
        <v>196</v>
      </c>
      <c r="F5" s="43" t="s">
        <v>197</v>
      </c>
      <c r="G5" s="43"/>
      <c r="H5" s="43"/>
    </row>
    <row r="6" spans="1:8">
      <c r="A6" s="43" t="s">
        <v>98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</row>
    <row r="7" spans="1:8">
      <c r="A7" s="55" t="s">
        <v>184</v>
      </c>
      <c r="B7" s="61"/>
      <c r="C7" s="61"/>
      <c r="D7" s="61"/>
      <c r="E7" s="61"/>
      <c r="F7" s="61"/>
      <c r="G7" s="61"/>
      <c r="H7" s="61"/>
    </row>
    <row r="8" spans="1:8">
      <c r="A8" s="57" t="s">
        <v>198</v>
      </c>
      <c r="B8" s="61"/>
      <c r="C8" s="61"/>
      <c r="D8" s="61"/>
      <c r="E8" s="61"/>
      <c r="F8" s="61"/>
      <c r="G8" s="61"/>
      <c r="H8" s="61"/>
    </row>
    <row r="9" spans="1:8">
      <c r="A9" s="57"/>
      <c r="B9" s="61"/>
      <c r="C9" s="61"/>
      <c r="D9" s="61"/>
      <c r="E9" s="61"/>
      <c r="F9" s="61"/>
      <c r="G9" s="61"/>
      <c r="H9" s="61"/>
    </row>
    <row r="10" spans="1:8">
      <c r="A10" s="57"/>
      <c r="B10" s="61"/>
      <c r="C10" s="61"/>
      <c r="D10" s="61"/>
      <c r="E10" s="61"/>
      <c r="F10" s="61"/>
      <c r="G10" s="61"/>
      <c r="H10" s="61"/>
    </row>
    <row r="11" spans="1:8">
      <c r="A11" s="57"/>
      <c r="B11" s="61"/>
      <c r="C11" s="61"/>
      <c r="D11" s="61"/>
      <c r="E11" s="61"/>
      <c r="F11" s="61"/>
      <c r="G11" s="61"/>
      <c r="H11" s="61"/>
    </row>
    <row r="12" spans="1:8">
      <c r="A12" s="57"/>
      <c r="B12" s="61"/>
      <c r="C12" s="61"/>
      <c r="D12" s="61"/>
      <c r="E12" s="61"/>
      <c r="F12" s="61"/>
      <c r="G12" s="61"/>
      <c r="H12" s="61"/>
    </row>
    <row r="13" spans="1:8">
      <c r="A13" s="57"/>
      <c r="B13" s="61"/>
      <c r="C13" s="61"/>
      <c r="D13" s="61"/>
      <c r="E13" s="61"/>
      <c r="F13" s="61"/>
      <c r="G13" s="61"/>
      <c r="H13" s="61"/>
    </row>
    <row r="14" spans="1:8">
      <c r="A14" s="57"/>
      <c r="B14" s="61"/>
      <c r="C14" s="61"/>
      <c r="D14" s="61"/>
      <c r="E14" s="61"/>
      <c r="F14" s="61"/>
      <c r="G14" s="61"/>
      <c r="H14" s="61"/>
    </row>
    <row r="15" spans="1:8">
      <c r="A15" s="57"/>
      <c r="B15" s="61"/>
      <c r="C15" s="61"/>
      <c r="D15" s="61"/>
      <c r="E15" s="61"/>
      <c r="F15" s="61"/>
      <c r="G15" s="61"/>
      <c r="H15" s="61"/>
    </row>
    <row r="16" spans="1:8">
      <c r="A16" s="57"/>
      <c r="B16" s="61"/>
      <c r="C16" s="61"/>
      <c r="D16" s="61"/>
      <c r="E16" s="61"/>
      <c r="F16" s="61"/>
      <c r="G16" s="61"/>
      <c r="H16" s="61"/>
    </row>
    <row r="17" spans="1:1">
      <c r="A17" s="59" t="s">
        <v>135</v>
      </c>
    </row>
    <row r="18" spans="1:1">
      <c r="A18" s="60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I20" sqref="I20"/>
    </sheetView>
  </sheetViews>
  <sheetFormatPr defaultColWidth="9" defaultRowHeight="13.5" outlineLevelCol="4"/>
  <cols>
    <col min="1" max="1" width="9" customWidth="1"/>
    <col min="2" max="2" width="21.125" customWidth="1"/>
    <col min="3" max="3" width="13.5" customWidth="1"/>
    <col min="4" max="4" width="17.25" customWidth="1"/>
    <col min="5" max="6" width="13.875" customWidth="1"/>
    <col min="7" max="7" width="10.375"/>
  </cols>
  <sheetData>
    <row r="1" ht="20.25" spans="1:5">
      <c r="A1" s="38" t="s">
        <v>199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45</v>
      </c>
    </row>
    <row r="3" ht="15" customHeight="1" spans="1:5">
      <c r="A3" s="48" t="s">
        <v>200</v>
      </c>
      <c r="B3" s="48"/>
      <c r="C3" s="48" t="s">
        <v>201</v>
      </c>
      <c r="D3" s="48"/>
      <c r="E3" s="48"/>
    </row>
    <row r="4" spans="1:5">
      <c r="A4" s="48" t="s">
        <v>186</v>
      </c>
      <c r="B4" s="48" t="s">
        <v>187</v>
      </c>
      <c r="C4" s="48" t="s">
        <v>139</v>
      </c>
      <c r="D4" s="48" t="s">
        <v>202</v>
      </c>
      <c r="E4" s="48" t="s">
        <v>203</v>
      </c>
    </row>
    <row r="5" spans="1:5">
      <c r="A5" s="48" t="s">
        <v>98</v>
      </c>
      <c r="B5" s="48" t="s">
        <v>98</v>
      </c>
      <c r="C5" s="48">
        <v>1</v>
      </c>
      <c r="D5" s="48">
        <v>2</v>
      </c>
      <c r="E5" s="48">
        <v>3</v>
      </c>
    </row>
    <row r="6" spans="1:5">
      <c r="A6" s="55" t="s">
        <v>188</v>
      </c>
      <c r="B6" s="55" t="s">
        <v>121</v>
      </c>
      <c r="C6" s="56">
        <f>C7+C17+C31</f>
        <v>277.9151117</v>
      </c>
      <c r="D6" s="56">
        <f>D7+D31</f>
        <v>260.2208703</v>
      </c>
      <c r="E6" s="56">
        <f>E17</f>
        <v>17.6942414</v>
      </c>
    </row>
    <row r="7" spans="1:5">
      <c r="A7" s="57" t="s">
        <v>204</v>
      </c>
      <c r="B7" s="57" t="s">
        <v>205</v>
      </c>
      <c r="C7" s="58">
        <f>C8+C9+C10+C11+C12+C13+C14+C15+C16</f>
        <v>244.1990203</v>
      </c>
      <c r="D7" s="58">
        <v>244.1990203</v>
      </c>
      <c r="E7" s="58"/>
    </row>
    <row r="8" spans="1:5">
      <c r="A8" s="57" t="s">
        <v>206</v>
      </c>
      <c r="B8" s="57" t="s">
        <v>207</v>
      </c>
      <c r="C8" s="58">
        <v>74.2092</v>
      </c>
      <c r="D8" s="58">
        <v>74.2092</v>
      </c>
      <c r="E8" s="58"/>
    </row>
    <row r="9" spans="1:5">
      <c r="A9" s="57" t="s">
        <v>208</v>
      </c>
      <c r="B9" s="57" t="s">
        <v>209</v>
      </c>
      <c r="C9" s="58">
        <v>78.453</v>
      </c>
      <c r="D9" s="58">
        <v>78.453</v>
      </c>
      <c r="E9" s="58"/>
    </row>
    <row r="10" spans="1:5">
      <c r="A10" s="57" t="s">
        <v>210</v>
      </c>
      <c r="B10" s="57" t="s">
        <v>211</v>
      </c>
      <c r="C10" s="58">
        <v>16.3841</v>
      </c>
      <c r="D10" s="58">
        <v>16.3841</v>
      </c>
      <c r="E10" s="58"/>
    </row>
    <row r="11" ht="22.5" spans="1:5">
      <c r="A11" s="57">
        <v>30108</v>
      </c>
      <c r="B11" s="57" t="s">
        <v>124</v>
      </c>
      <c r="C11" s="58">
        <v>25.415408</v>
      </c>
      <c r="D11" s="58">
        <v>25.415408</v>
      </c>
      <c r="E11" s="58"/>
    </row>
    <row r="12" spans="1:5">
      <c r="A12" s="57">
        <v>30108</v>
      </c>
      <c r="B12" s="57" t="s">
        <v>212</v>
      </c>
      <c r="C12" s="58">
        <v>12.707704</v>
      </c>
      <c r="D12" s="58">
        <v>12.707704</v>
      </c>
      <c r="E12" s="58"/>
    </row>
    <row r="13" spans="1:5">
      <c r="A13" s="57" t="s">
        <v>213</v>
      </c>
      <c r="B13" s="57" t="s">
        <v>214</v>
      </c>
      <c r="C13" s="58">
        <v>9.923043</v>
      </c>
      <c r="D13" s="58">
        <v>9.923043</v>
      </c>
      <c r="E13" s="58"/>
    </row>
    <row r="14" spans="1:5">
      <c r="A14" s="57" t="s">
        <v>215</v>
      </c>
      <c r="B14" s="57" t="s">
        <v>216</v>
      </c>
      <c r="C14" s="58">
        <v>3.915</v>
      </c>
      <c r="D14" s="58">
        <v>3.915</v>
      </c>
      <c r="E14" s="58"/>
    </row>
    <row r="15" spans="1:5">
      <c r="A15" s="57" t="s">
        <v>217</v>
      </c>
      <c r="B15" s="57" t="s">
        <v>218</v>
      </c>
      <c r="C15" s="58">
        <v>4.1300093</v>
      </c>
      <c r="D15" s="58">
        <v>4.1300093</v>
      </c>
      <c r="E15" s="58"/>
    </row>
    <row r="16" spans="1:5">
      <c r="A16" s="57" t="s">
        <v>219</v>
      </c>
      <c r="B16" s="57" t="s">
        <v>134</v>
      </c>
      <c r="C16" s="58">
        <v>19.061556</v>
      </c>
      <c r="D16" s="58">
        <v>19.061556</v>
      </c>
      <c r="E16" s="58"/>
    </row>
    <row r="17" spans="1:5">
      <c r="A17" s="57" t="s">
        <v>220</v>
      </c>
      <c r="B17" s="57" t="s">
        <v>221</v>
      </c>
      <c r="C17" s="58">
        <f>SUM(C18:C30)</f>
        <v>17.6942414</v>
      </c>
      <c r="D17" s="58"/>
      <c r="E17" s="58">
        <f>SUM(E18:E30)</f>
        <v>17.6942414</v>
      </c>
    </row>
    <row r="18" spans="1:5">
      <c r="A18" s="57">
        <v>30201</v>
      </c>
      <c r="B18" s="57" t="s">
        <v>222</v>
      </c>
      <c r="C18" s="58">
        <v>4.794</v>
      </c>
      <c r="D18" s="58"/>
      <c r="E18" s="58">
        <v>4.794</v>
      </c>
    </row>
    <row r="19" spans="1:5">
      <c r="A19" s="57">
        <v>30202</v>
      </c>
      <c r="B19" s="57" t="s">
        <v>223</v>
      </c>
      <c r="C19" s="58">
        <v>1</v>
      </c>
      <c r="D19" s="58"/>
      <c r="E19" s="58">
        <v>1</v>
      </c>
    </row>
    <row r="20" spans="1:5">
      <c r="A20" s="57">
        <v>30205</v>
      </c>
      <c r="B20" s="57" t="s">
        <v>224</v>
      </c>
      <c r="C20" s="58">
        <v>0.06</v>
      </c>
      <c r="D20" s="58"/>
      <c r="E20" s="58">
        <v>0.06</v>
      </c>
    </row>
    <row r="21" spans="1:5">
      <c r="A21" s="57">
        <v>30206</v>
      </c>
      <c r="B21" s="57" t="s">
        <v>225</v>
      </c>
      <c r="C21" s="58">
        <v>0.6</v>
      </c>
      <c r="D21" s="58"/>
      <c r="E21" s="58">
        <v>0.6</v>
      </c>
    </row>
    <row r="22" spans="1:5">
      <c r="A22" s="57">
        <v>30207</v>
      </c>
      <c r="B22" s="57" t="s">
        <v>226</v>
      </c>
      <c r="C22" s="58">
        <v>0.72</v>
      </c>
      <c r="D22" s="58"/>
      <c r="E22" s="58">
        <v>0.72</v>
      </c>
    </row>
    <row r="23" spans="1:5">
      <c r="A23" s="57">
        <v>30209</v>
      </c>
      <c r="B23" s="57" t="s">
        <v>227</v>
      </c>
      <c r="C23" s="58">
        <v>0.891</v>
      </c>
      <c r="D23" s="58"/>
      <c r="E23" s="58">
        <v>0.891</v>
      </c>
    </row>
    <row r="24" spans="1:5">
      <c r="A24" s="57">
        <v>30211</v>
      </c>
      <c r="B24" s="57" t="s">
        <v>228</v>
      </c>
      <c r="C24" s="58">
        <v>1</v>
      </c>
      <c r="D24" s="58"/>
      <c r="E24" s="58">
        <v>1</v>
      </c>
    </row>
    <row r="25" spans="1:5">
      <c r="A25" s="57">
        <v>30213</v>
      </c>
      <c r="B25" s="57" t="s">
        <v>229</v>
      </c>
      <c r="C25" s="58">
        <v>1</v>
      </c>
      <c r="D25" s="58"/>
      <c r="E25" s="58">
        <v>1</v>
      </c>
    </row>
    <row r="26" spans="1:5">
      <c r="A26" s="57">
        <v>30215</v>
      </c>
      <c r="B26" s="57" t="s">
        <v>230</v>
      </c>
      <c r="C26" s="58">
        <v>1</v>
      </c>
      <c r="D26" s="58"/>
      <c r="E26" s="58">
        <v>1</v>
      </c>
    </row>
    <row r="27" spans="1:5">
      <c r="A27" s="57">
        <v>30216</v>
      </c>
      <c r="B27" s="57" t="s">
        <v>231</v>
      </c>
      <c r="C27" s="58">
        <v>0.135</v>
      </c>
      <c r="D27" s="58"/>
      <c r="E27" s="58">
        <v>0.135</v>
      </c>
    </row>
    <row r="28" spans="1:5">
      <c r="A28" s="57">
        <v>30208</v>
      </c>
      <c r="B28" s="57" t="s">
        <v>232</v>
      </c>
      <c r="C28" s="58">
        <v>0.84574</v>
      </c>
      <c r="D28" s="58"/>
      <c r="E28" s="58">
        <v>0.84574</v>
      </c>
    </row>
    <row r="29" spans="1:5">
      <c r="A29" s="57">
        <v>30228</v>
      </c>
      <c r="B29" s="57" t="s">
        <v>233</v>
      </c>
      <c r="C29" s="58">
        <v>1.8319464</v>
      </c>
      <c r="D29" s="58"/>
      <c r="E29" s="58">
        <v>1.8319464</v>
      </c>
    </row>
    <row r="30" spans="1:5">
      <c r="A30" s="57">
        <v>30229</v>
      </c>
      <c r="B30" s="57" t="s">
        <v>234</v>
      </c>
      <c r="C30" s="58">
        <v>3.816555</v>
      </c>
      <c r="D30" s="58"/>
      <c r="E30" s="58">
        <v>3.816555</v>
      </c>
    </row>
    <row r="31" spans="1:5">
      <c r="A31" s="57">
        <v>303</v>
      </c>
      <c r="B31" s="57" t="s">
        <v>235</v>
      </c>
      <c r="C31" s="58">
        <f>C32+C33</f>
        <v>16.02185</v>
      </c>
      <c r="D31" s="58">
        <f>D32+D33</f>
        <v>16.02185</v>
      </c>
      <c r="E31" s="58"/>
    </row>
    <row r="32" ht="22.5" spans="1:5">
      <c r="A32" s="57">
        <v>30399</v>
      </c>
      <c r="B32" s="57" t="s">
        <v>236</v>
      </c>
      <c r="C32" s="58">
        <v>12.72185</v>
      </c>
      <c r="D32" s="58">
        <v>12.72185</v>
      </c>
      <c r="E32" s="58"/>
    </row>
    <row r="33" ht="22.5" spans="1:5">
      <c r="A33" s="57">
        <v>30399</v>
      </c>
      <c r="B33" s="57" t="s">
        <v>237</v>
      </c>
      <c r="C33" s="58">
        <v>3.3</v>
      </c>
      <c r="D33" s="58">
        <v>3.3</v>
      </c>
      <c r="E33" s="58"/>
    </row>
    <row r="34" spans="1:5">
      <c r="A34" s="55"/>
      <c r="B34" s="55"/>
      <c r="C34" s="56"/>
      <c r="D34" s="56"/>
      <c r="E34" s="56"/>
    </row>
    <row r="35" spans="1:1">
      <c r="A35" s="59" t="s">
        <v>135</v>
      </c>
    </row>
    <row r="36" spans="1:1">
      <c r="A36" s="60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表八</vt:lpstr>
      <vt:lpstr>表七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浅笑、淡然</cp:lastModifiedBy>
  <dcterms:created xsi:type="dcterms:W3CDTF">2023-04-12T15:17:00Z</dcterms:created>
  <cp:lastPrinted>2024-02-01T09:31:00Z</cp:lastPrinted>
  <dcterms:modified xsi:type="dcterms:W3CDTF">2025-02-11T03:47:15Z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D4A9AD1F3D444D8BB6173E95E0EB6757_13</vt:lpwstr>
  </property>
  <property fmtid="{D5CDD505-2E9C-101B-9397-08002B2CF9AE}" pid="3" name="KSOProductBuildVer">
    <vt:lpwstr>2052-12.1.0.19770</vt:lpwstr>
  </property>
</Properties>
</file>