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weiha\Desktop\"/>
    </mc:Choice>
  </mc:AlternateContent>
  <xr:revisionPtr revIDLastSave="0" documentId="8_{2DD78694-BEF7-409F-9F26-F050C84CCD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一" sheetId="1" r:id="rId1"/>
    <sheet name="表二" sheetId="2" r:id="rId2"/>
    <sheet name="表三" sheetId="3" r:id="rId3"/>
    <sheet name="表四" sheetId="4" r:id="rId4"/>
    <sheet name="表五" sheetId="5" r:id="rId5"/>
    <sheet name="表六" sheetId="6" r:id="rId6"/>
    <sheet name="表七" sheetId="7" r:id="rId7"/>
    <sheet name="表八" sheetId="8" r:id="rId8"/>
    <sheet name="表九" sheetId="9" r:id="rId9"/>
    <sheet name="表十" sheetId="10" r:id="rId10"/>
    <sheet name="表十一" sheetId="11" r:id="rId11"/>
    <sheet name="表十二" sheetId="12" r:id="rId12"/>
    <sheet name="整体支出绩效目标表" sheetId="13" r:id="rId13"/>
  </sheets>
  <calcPr calcId="191029"/>
</workbook>
</file>

<file path=xl/calcChain.xml><?xml version="1.0" encoding="utf-8"?>
<calcChain xmlns="http://schemas.openxmlformats.org/spreadsheetml/2006/main">
  <c r="E6" i="7" l="1"/>
  <c r="C6" i="7"/>
  <c r="D36" i="1"/>
  <c r="D40" i="1" s="1"/>
  <c r="B6" i="3"/>
  <c r="B36" i="1"/>
  <c r="D20" i="6"/>
  <c r="D19" i="6" s="1"/>
  <c r="C20" i="6"/>
  <c r="C19" i="6"/>
  <c r="D17" i="6"/>
  <c r="D16" i="6" s="1"/>
  <c r="C17" i="6"/>
  <c r="C16" i="6" s="1"/>
  <c r="D14" i="6"/>
  <c r="C14" i="6"/>
  <c r="D11" i="6"/>
  <c r="C11" i="6"/>
  <c r="D8" i="6"/>
  <c r="D7" i="6" s="1"/>
  <c r="C8" i="6"/>
  <c r="C7" i="6" s="1"/>
  <c r="B36" i="4"/>
  <c r="D5" i="4"/>
  <c r="D36" i="4" s="1"/>
  <c r="C19" i="3"/>
  <c r="B19" i="3"/>
  <c r="C18" i="3"/>
  <c r="B18" i="3"/>
  <c r="C16" i="3"/>
  <c r="C15" i="3" s="1"/>
  <c r="B16" i="3"/>
  <c r="B15" i="3" s="1"/>
  <c r="C13" i="3"/>
  <c r="B13" i="3"/>
  <c r="C10" i="3"/>
  <c r="B10" i="3"/>
  <c r="C7" i="3"/>
  <c r="C6" i="3" s="1"/>
  <c r="B7" i="3"/>
  <c r="B40" i="1"/>
  <c r="D10" i="6" l="1"/>
  <c r="D6" i="6" s="1"/>
  <c r="C10" i="6"/>
  <c r="C6" i="6"/>
  <c r="B9" i="3"/>
  <c r="C9" i="3"/>
  <c r="C5" i="3"/>
  <c r="B5" i="3"/>
</calcChain>
</file>

<file path=xl/sharedStrings.xml><?xml version="1.0" encoding="utf-8"?>
<sst xmlns="http://schemas.openxmlformats.org/spreadsheetml/2006/main" count="409" uniqueCount="309">
  <si>
    <r>
      <rPr>
        <sz val="16"/>
        <color rgb="FF000000"/>
        <rFont val="仿宋_GB2312"/>
        <family val="3"/>
        <charset val="134"/>
      </rPr>
      <t>表一、</t>
    </r>
    <r>
      <rPr>
        <sz val="16"/>
        <color rgb="FF000000"/>
        <rFont val="仿宋_GB2312"/>
        <family val="3"/>
        <charset val="134"/>
      </rPr>
      <t>部门/单位</t>
    </r>
    <r>
      <rPr>
        <sz val="16"/>
        <color rgb="FF000000"/>
        <rFont val="仿宋_GB2312"/>
        <family val="3"/>
        <charset val="134"/>
      </rPr>
      <t>收支总体情况表</t>
    </r>
  </si>
  <si>
    <t>单位：万元</t>
  </si>
  <si>
    <r>
      <rPr>
        <b/>
        <sz val="9"/>
        <color rgb="FF000000"/>
        <rFont val="宋体"/>
        <family val="3"/>
        <charset val="134"/>
      </rPr>
      <t xml:space="preserve">收 </t>
    </r>
    <r>
      <rPr>
        <b/>
        <sz val="9"/>
        <color rgb="FF000000"/>
        <rFont val="宋体"/>
        <family val="3"/>
        <charset val="134"/>
      </rPr>
      <t xml:space="preserve">    </t>
    </r>
    <r>
      <rPr>
        <b/>
        <sz val="9"/>
        <color rgb="FF000000"/>
        <rFont val="宋体"/>
        <family val="3"/>
        <charset val="134"/>
      </rPr>
      <t>入</t>
    </r>
  </si>
  <si>
    <r>
      <rPr>
        <b/>
        <sz val="9"/>
        <color rgb="FF000000"/>
        <rFont val="宋体"/>
        <family val="3"/>
        <charset val="134"/>
      </rPr>
      <t xml:space="preserve">支 </t>
    </r>
    <r>
      <rPr>
        <b/>
        <sz val="9"/>
        <color rgb="FF000000"/>
        <rFont val="宋体"/>
        <family val="3"/>
        <charset val="134"/>
      </rPr>
      <t xml:space="preserve">    </t>
    </r>
    <r>
      <rPr>
        <b/>
        <sz val="9"/>
        <color rgb="FF000000"/>
        <rFont val="宋体"/>
        <family val="3"/>
        <charset val="134"/>
      </rPr>
      <t>出</t>
    </r>
  </si>
  <si>
    <r>
      <rPr>
        <b/>
        <sz val="9"/>
        <color rgb="FF000000"/>
        <rFont val="宋体"/>
        <family val="3"/>
        <charset val="134"/>
      </rPr>
      <t>项目</t>
    </r>
  </si>
  <si>
    <r>
      <rPr>
        <b/>
        <sz val="9"/>
        <color rgb="FF000000"/>
        <rFont val="宋体"/>
        <family val="3"/>
        <charset val="134"/>
      </rPr>
      <t>预算数</t>
    </r>
  </si>
  <si>
    <r>
      <rPr>
        <sz val="9"/>
        <color rgb="FF000000"/>
        <rFont val="宋体"/>
        <family val="3"/>
        <charset val="134"/>
      </rPr>
      <t>一、一般公共预算财政拨款收入</t>
    </r>
  </si>
  <si>
    <r>
      <rPr>
        <sz val="9"/>
        <color rgb="FF000000"/>
        <rFont val="宋体"/>
        <family val="3"/>
        <charset val="134"/>
      </rPr>
      <t>一、一般公共服务支出</t>
    </r>
  </si>
  <si>
    <r>
      <rPr>
        <sz val="9"/>
        <color rgb="FF000000"/>
        <rFont val="宋体"/>
        <family val="3"/>
        <charset val="134"/>
      </rPr>
      <t>二、政府性基金预算财政拨款收入</t>
    </r>
  </si>
  <si>
    <r>
      <rPr>
        <sz val="9"/>
        <color rgb="FF000000"/>
        <rFont val="宋体"/>
        <family val="3"/>
        <charset val="134"/>
      </rPr>
      <t>二、外交支出</t>
    </r>
  </si>
  <si>
    <r>
      <rPr>
        <sz val="9"/>
        <color rgb="FF000000"/>
        <rFont val="宋体"/>
        <family val="3"/>
        <charset val="134"/>
      </rPr>
      <t>三、国有资本经营预算收入</t>
    </r>
  </si>
  <si>
    <r>
      <rPr>
        <sz val="9"/>
        <color rgb="FF000000"/>
        <rFont val="宋体"/>
        <family val="3"/>
        <charset val="134"/>
      </rPr>
      <t>三、国防支出</t>
    </r>
  </si>
  <si>
    <r>
      <rPr>
        <sz val="9"/>
        <color rgb="FF000000"/>
        <rFont val="宋体"/>
        <family val="3"/>
        <charset val="134"/>
      </rPr>
      <t>四、教育专户核算</t>
    </r>
  </si>
  <si>
    <r>
      <rPr>
        <sz val="9"/>
        <color rgb="FF000000"/>
        <rFont val="宋体"/>
        <family val="3"/>
        <charset val="134"/>
      </rPr>
      <t>四、公共安全支出</t>
    </r>
  </si>
  <si>
    <r>
      <rPr>
        <sz val="9"/>
        <color rgb="FF000000"/>
        <rFont val="宋体"/>
        <family val="3"/>
        <charset val="134"/>
      </rPr>
      <t>五、事业收入</t>
    </r>
  </si>
  <si>
    <r>
      <rPr>
        <sz val="9"/>
        <color rgb="FF000000"/>
        <rFont val="宋体"/>
        <family val="3"/>
        <charset val="134"/>
      </rPr>
      <t>五、教育支出</t>
    </r>
  </si>
  <si>
    <r>
      <rPr>
        <sz val="9"/>
        <color rgb="FF000000"/>
        <rFont val="宋体"/>
        <family val="3"/>
        <charset val="134"/>
      </rPr>
      <t>六、上级补助收入</t>
    </r>
  </si>
  <si>
    <r>
      <rPr>
        <sz val="9"/>
        <color rgb="FF000000"/>
        <rFont val="宋体"/>
        <family val="3"/>
        <charset val="134"/>
      </rPr>
      <t>六、科学技术支出</t>
    </r>
  </si>
  <si>
    <r>
      <rPr>
        <sz val="9"/>
        <color rgb="FF000000"/>
        <rFont val="宋体"/>
        <family val="3"/>
        <charset val="134"/>
      </rPr>
      <t>七、附属单位上缴收入</t>
    </r>
  </si>
  <si>
    <r>
      <rPr>
        <sz val="9"/>
        <color rgb="FF000000"/>
        <rFont val="宋体"/>
        <family val="3"/>
        <charset val="134"/>
      </rPr>
      <t>七、文化旅游体育与传媒支出</t>
    </r>
  </si>
  <si>
    <r>
      <rPr>
        <sz val="9"/>
        <color rgb="FF000000"/>
        <rFont val="宋体"/>
        <family val="3"/>
        <charset val="134"/>
      </rPr>
      <t>八、经营收入</t>
    </r>
  </si>
  <si>
    <r>
      <rPr>
        <sz val="9"/>
        <color rgb="FF000000"/>
        <rFont val="宋体"/>
        <family val="3"/>
        <charset val="134"/>
      </rPr>
      <t>八、社会保障和就业支出</t>
    </r>
  </si>
  <si>
    <r>
      <rPr>
        <sz val="9"/>
        <color rgb="FF000000"/>
        <rFont val="宋体"/>
        <family val="3"/>
        <charset val="134"/>
      </rPr>
      <t>九、其他收入</t>
    </r>
  </si>
  <si>
    <r>
      <rPr>
        <sz val="9"/>
        <color rgb="FF000000"/>
        <rFont val="宋体"/>
        <family val="3"/>
        <charset val="134"/>
      </rPr>
      <t>九、社会保险基金支出</t>
    </r>
  </si>
  <si>
    <r>
      <rPr>
        <sz val="9"/>
        <color rgb="FF000000"/>
        <rFont val="宋体"/>
        <family val="3"/>
        <charset val="134"/>
      </rPr>
      <t>十、卫生健康支出</t>
    </r>
  </si>
  <si>
    <r>
      <rPr>
        <sz val="9"/>
        <color rgb="FF000000"/>
        <rFont val="宋体"/>
        <family val="3"/>
        <charset val="134"/>
      </rPr>
      <t>十一、节能环保支出</t>
    </r>
  </si>
  <si>
    <r>
      <rPr>
        <sz val="9"/>
        <color rgb="FF000000"/>
        <rFont val="宋体"/>
        <family val="3"/>
        <charset val="134"/>
      </rPr>
      <t>十二、城乡社区支出</t>
    </r>
  </si>
  <si>
    <r>
      <rPr>
        <sz val="9"/>
        <color rgb="FF000000"/>
        <rFont val="宋体"/>
        <family val="3"/>
        <charset val="134"/>
      </rPr>
      <t>十三、农林水支出</t>
    </r>
  </si>
  <si>
    <r>
      <rPr>
        <sz val="9"/>
        <color rgb="FF000000"/>
        <rFont val="宋体"/>
        <family val="3"/>
        <charset val="134"/>
      </rPr>
      <t>十四、交通运输支出</t>
    </r>
  </si>
  <si>
    <r>
      <rPr>
        <sz val="9"/>
        <color rgb="FF000000"/>
        <rFont val="宋体"/>
        <family val="3"/>
        <charset val="134"/>
      </rPr>
      <t>十五、资源勘探工业信息等支出</t>
    </r>
  </si>
  <si>
    <r>
      <rPr>
        <sz val="9"/>
        <color rgb="FF000000"/>
        <rFont val="宋体"/>
        <family val="3"/>
        <charset val="134"/>
      </rPr>
      <t>十六、商业服务业等支出</t>
    </r>
  </si>
  <si>
    <r>
      <rPr>
        <sz val="9"/>
        <color rgb="FF000000"/>
        <rFont val="宋体"/>
        <family val="3"/>
        <charset val="134"/>
      </rPr>
      <t>十七、金融支出</t>
    </r>
  </si>
  <si>
    <r>
      <rPr>
        <sz val="9"/>
        <color rgb="FF000000"/>
        <rFont val="宋体"/>
        <family val="3"/>
        <charset val="134"/>
      </rPr>
      <t>十八、援助其他地区支出</t>
    </r>
  </si>
  <si>
    <r>
      <rPr>
        <sz val="9"/>
        <color rgb="FF000000"/>
        <rFont val="宋体"/>
        <family val="3"/>
        <charset val="134"/>
      </rPr>
      <t>十九、自然资源海洋气象等支出</t>
    </r>
  </si>
  <si>
    <r>
      <rPr>
        <sz val="9"/>
        <color rgb="FF000000"/>
        <rFont val="宋体"/>
        <family val="3"/>
        <charset val="134"/>
      </rPr>
      <t>二十、住房保障支出</t>
    </r>
  </si>
  <si>
    <r>
      <rPr>
        <sz val="9"/>
        <color rgb="FF000000"/>
        <rFont val="宋体"/>
        <family val="3"/>
        <charset val="134"/>
      </rPr>
      <t>二十一、粮油物资储备支出</t>
    </r>
  </si>
  <si>
    <r>
      <rPr>
        <sz val="9"/>
        <color rgb="FF000000"/>
        <rFont val="宋体"/>
        <family val="3"/>
        <charset val="134"/>
      </rPr>
      <t>二十二、国有资本经营预算支出</t>
    </r>
  </si>
  <si>
    <r>
      <rPr>
        <sz val="9"/>
        <color rgb="FF000000"/>
        <rFont val="宋体"/>
        <family val="3"/>
        <charset val="134"/>
      </rPr>
      <t>二十三、灾害防治及应急管理支出</t>
    </r>
  </si>
  <si>
    <r>
      <rPr>
        <sz val="9"/>
        <color rgb="FF000000"/>
        <rFont val="宋体"/>
        <family val="3"/>
        <charset val="134"/>
      </rPr>
      <t>二十四、预备费</t>
    </r>
  </si>
  <si>
    <r>
      <rPr>
        <sz val="9"/>
        <color rgb="FF000000"/>
        <rFont val="宋体"/>
        <family val="3"/>
        <charset val="134"/>
      </rPr>
      <t>二十五、其他支出</t>
    </r>
  </si>
  <si>
    <r>
      <rPr>
        <sz val="9"/>
        <color rgb="FF000000"/>
        <rFont val="宋体"/>
        <family val="3"/>
        <charset val="134"/>
      </rPr>
      <t>二十六、转移性支出</t>
    </r>
  </si>
  <si>
    <r>
      <rPr>
        <sz val="9"/>
        <color rgb="FF000000"/>
        <rFont val="宋体"/>
        <family val="3"/>
        <charset val="134"/>
      </rPr>
      <t>二十七、债务还本支出</t>
    </r>
  </si>
  <si>
    <r>
      <rPr>
        <sz val="9"/>
        <color rgb="FF000000"/>
        <rFont val="宋体"/>
        <family val="3"/>
        <charset val="134"/>
      </rPr>
      <t>二十八、债务付息支出</t>
    </r>
  </si>
  <si>
    <r>
      <rPr>
        <sz val="9"/>
        <color rgb="FF000000"/>
        <rFont val="宋体"/>
        <family val="3"/>
        <charset val="134"/>
      </rPr>
      <t>二十九、债务发行费用支出</t>
    </r>
  </si>
  <si>
    <r>
      <rPr>
        <sz val="9"/>
        <color rgb="FF000000"/>
        <rFont val="宋体"/>
        <family val="3"/>
        <charset val="134"/>
      </rPr>
      <t>三十、抗疫特别国债还本支出</t>
    </r>
  </si>
  <si>
    <r>
      <rPr>
        <b/>
        <sz val="9"/>
        <color rgb="FF000000"/>
        <rFont val="宋体"/>
        <family val="3"/>
        <charset val="134"/>
      </rPr>
      <t>本年收入合计</t>
    </r>
  </si>
  <si>
    <r>
      <rPr>
        <b/>
        <sz val="9"/>
        <color rgb="FF000000"/>
        <rFont val="宋体"/>
        <family val="3"/>
        <charset val="134"/>
      </rPr>
      <t>本年支出合计</t>
    </r>
  </si>
  <si>
    <r>
      <rPr>
        <sz val="9"/>
        <color rgb="FF000000"/>
        <rFont val="宋体"/>
        <family val="3"/>
        <charset val="134"/>
      </rPr>
      <t>十、上年结转</t>
    </r>
  </si>
  <si>
    <r>
      <rPr>
        <sz val="9"/>
        <color rgb="FF000000"/>
        <rFont val="宋体"/>
        <family val="3"/>
        <charset val="134"/>
      </rPr>
      <t>三十一、结转下年</t>
    </r>
  </si>
  <si>
    <r>
      <rPr>
        <sz val="9"/>
        <color rgb="FF000000"/>
        <rFont val="宋体"/>
        <family val="3"/>
        <charset val="134"/>
      </rPr>
      <t>十一、上年结余</t>
    </r>
  </si>
  <si>
    <r>
      <rPr>
        <b/>
        <sz val="9"/>
        <color rgb="FF000000"/>
        <rFont val="宋体"/>
        <family val="3"/>
        <charset val="134"/>
      </rPr>
      <t>收入总计</t>
    </r>
  </si>
  <si>
    <r>
      <rPr>
        <b/>
        <sz val="9"/>
        <color rgb="FF000000"/>
        <rFont val="宋体"/>
        <family val="3"/>
        <charset val="134"/>
      </rPr>
      <t>支出总计</t>
    </r>
  </si>
  <si>
    <r>
      <rPr>
        <sz val="9"/>
        <color rgb="FF000000"/>
        <rFont val="仿宋_GB2312"/>
        <family val="3"/>
        <charset val="134"/>
      </rPr>
      <t>备注：无内容应公开空表并说明情况。</t>
    </r>
  </si>
  <si>
    <r>
      <rPr>
        <sz val="16"/>
        <color rgb="FF000000"/>
        <rFont val="仿宋_GB2312"/>
        <family val="3"/>
        <charset val="134"/>
      </rPr>
      <t>表二、</t>
    </r>
    <r>
      <rPr>
        <sz val="16"/>
        <color rgb="FF000000"/>
        <rFont val="仿宋_GB2312"/>
        <family val="3"/>
        <charset val="134"/>
      </rPr>
      <t>部门/单位</t>
    </r>
    <r>
      <rPr>
        <sz val="16"/>
        <color rgb="FF000000"/>
        <rFont val="仿宋_GB2312"/>
        <family val="3"/>
        <charset val="134"/>
      </rPr>
      <t>收入总体情况表</t>
    </r>
  </si>
  <si>
    <r>
      <rPr>
        <b/>
        <sz val="9"/>
        <color rgb="FF000000"/>
        <rFont val="宋体"/>
        <family val="3"/>
        <charset val="134"/>
      </rPr>
      <t>**</t>
    </r>
  </si>
  <si>
    <r>
      <rPr>
        <b/>
        <sz val="9"/>
        <color rgb="FF000000"/>
        <rFont val="宋体"/>
        <family val="3"/>
        <charset val="134"/>
      </rPr>
      <t>一、一般公共预算财政拨款收入</t>
    </r>
  </si>
  <si>
    <t xml:space="preserve">     财政拨款收入</t>
  </si>
  <si>
    <r>
      <rPr>
        <b/>
        <sz val="9"/>
        <color rgb="FF000000"/>
        <rFont val="宋体"/>
        <family val="3"/>
        <charset val="134"/>
      </rPr>
      <t>二、政府性基金预算财政拨款收入</t>
    </r>
  </si>
  <si>
    <r>
      <rPr>
        <sz val="9"/>
        <color rgb="FF000000"/>
        <rFont val="宋体"/>
        <family val="3"/>
        <charset val="134"/>
      </rPr>
      <t xml:space="preserve">        </t>
    </r>
    <r>
      <rPr>
        <sz val="9"/>
        <color rgb="FF000000"/>
        <rFont val="宋体"/>
        <family val="3"/>
        <charset val="134"/>
      </rPr>
      <t>……</t>
    </r>
  </si>
  <si>
    <r>
      <rPr>
        <b/>
        <sz val="9"/>
        <color rgb="FF000000"/>
        <rFont val="宋体"/>
        <family val="3"/>
        <charset val="134"/>
      </rPr>
      <t>三、国有资本经营预算收入</t>
    </r>
  </si>
  <si>
    <r>
      <rPr>
        <b/>
        <sz val="9"/>
        <color rgb="FF000000"/>
        <rFont val="宋体"/>
        <family val="3"/>
        <charset val="134"/>
      </rPr>
      <t>四、教育专户核算</t>
    </r>
  </si>
  <si>
    <r>
      <rPr>
        <b/>
        <sz val="9"/>
        <color rgb="FF000000"/>
        <rFont val="宋体"/>
        <family val="3"/>
        <charset val="134"/>
      </rPr>
      <t>五、事业收入</t>
    </r>
  </si>
  <si>
    <r>
      <rPr>
        <b/>
        <sz val="9"/>
        <color rgb="FF000000"/>
        <rFont val="宋体"/>
        <family val="3"/>
        <charset val="134"/>
      </rPr>
      <t>六、上级补助收入</t>
    </r>
  </si>
  <si>
    <r>
      <rPr>
        <b/>
        <sz val="9"/>
        <color rgb="FF000000"/>
        <rFont val="宋体"/>
        <family val="3"/>
        <charset val="134"/>
      </rPr>
      <t>七、附属单位上缴收入</t>
    </r>
  </si>
  <si>
    <r>
      <rPr>
        <b/>
        <sz val="9"/>
        <color rgb="FF000000"/>
        <rFont val="宋体"/>
        <family val="3"/>
        <charset val="134"/>
      </rPr>
      <t>八、经营收入</t>
    </r>
  </si>
  <si>
    <r>
      <rPr>
        <b/>
        <sz val="9"/>
        <color rgb="FF000000"/>
        <rFont val="宋体"/>
        <family val="3"/>
        <charset val="134"/>
      </rPr>
      <t>九、其他收入</t>
    </r>
  </si>
  <si>
    <r>
      <rPr>
        <b/>
        <sz val="9"/>
        <color rgb="FF000000"/>
        <rFont val="宋体"/>
        <family val="3"/>
        <charset val="134"/>
      </rPr>
      <t xml:space="preserve">        </t>
    </r>
    <r>
      <rPr>
        <b/>
        <sz val="9"/>
        <color rgb="FF000000"/>
        <rFont val="宋体"/>
        <family val="3"/>
        <charset val="134"/>
      </rPr>
      <t>本年收入合计</t>
    </r>
  </si>
  <si>
    <r>
      <rPr>
        <sz val="9"/>
        <color rgb="FF000000"/>
        <rFont val="宋体"/>
        <family val="3"/>
        <charset val="134"/>
      </rPr>
      <t xml:space="preserve"> </t>
    </r>
  </si>
  <si>
    <r>
      <rPr>
        <b/>
        <sz val="9"/>
        <color rgb="FF000000"/>
        <rFont val="宋体"/>
        <family val="3"/>
        <charset val="134"/>
      </rPr>
      <t>十、上年结转</t>
    </r>
  </si>
  <si>
    <r>
      <rPr>
        <b/>
        <sz val="9"/>
        <color rgb="FF000000"/>
        <rFont val="宋体"/>
        <family val="3"/>
        <charset val="134"/>
      </rPr>
      <t>十一、上年结余</t>
    </r>
  </si>
  <si>
    <r>
      <rPr>
        <b/>
        <sz val="9"/>
        <color rgb="FF000000"/>
        <rFont val="宋体"/>
        <family val="3"/>
        <charset val="134"/>
      </rPr>
      <t xml:space="preserve">        </t>
    </r>
    <r>
      <rPr>
        <b/>
        <sz val="9"/>
        <color rgb="FF000000"/>
        <rFont val="宋体"/>
        <family val="3"/>
        <charset val="134"/>
      </rPr>
      <t>收入合计</t>
    </r>
  </si>
  <si>
    <r>
      <rPr>
        <sz val="9"/>
        <color rgb="FF000000"/>
        <rFont val="宋体"/>
        <family val="3"/>
        <charset val="134"/>
      </rPr>
      <t>备注：无内容应公开空表并说明情况。</t>
    </r>
  </si>
  <si>
    <r>
      <rPr>
        <sz val="16"/>
        <color rgb="FF000000"/>
        <rFont val="仿宋_GB2312"/>
        <family val="3"/>
        <charset val="134"/>
      </rPr>
      <t>表三、</t>
    </r>
    <r>
      <rPr>
        <sz val="16"/>
        <color rgb="FF000000"/>
        <rFont val="仿宋_GB2312"/>
        <family val="3"/>
        <charset val="134"/>
      </rPr>
      <t>部门/单位</t>
    </r>
    <r>
      <rPr>
        <sz val="16"/>
        <color rgb="FF000000"/>
        <rFont val="仿宋_GB2312"/>
        <family val="3"/>
        <charset val="134"/>
      </rPr>
      <t>支出总体情况表</t>
    </r>
  </si>
  <si>
    <r>
      <rPr>
        <b/>
        <sz val="9"/>
        <color rgb="FF000000"/>
        <rFont val="宋体"/>
        <family val="3"/>
        <charset val="134"/>
      </rPr>
      <t>功能分类科目</t>
    </r>
  </si>
  <si>
    <r>
      <rPr>
        <b/>
        <sz val="9"/>
        <color rgb="FF000000"/>
        <rFont val="宋体"/>
        <family val="3"/>
        <charset val="134"/>
      </rPr>
      <t>支出合计</t>
    </r>
  </si>
  <si>
    <r>
      <rPr>
        <b/>
        <sz val="9"/>
        <color rgb="FF000000"/>
        <rFont val="宋体"/>
        <family val="3"/>
        <charset val="134"/>
      </rPr>
      <t>基本支出</t>
    </r>
  </si>
  <si>
    <r>
      <rPr>
        <b/>
        <sz val="9"/>
        <color rgb="FF000000"/>
        <rFont val="宋体"/>
        <family val="3"/>
        <charset val="134"/>
      </rPr>
      <t>项目支出</t>
    </r>
  </si>
  <si>
    <r>
      <rPr>
        <b/>
        <sz val="9"/>
        <color rgb="FF000000"/>
        <rFont val="宋体"/>
        <family val="3"/>
        <charset val="134"/>
      </rPr>
      <t>上年结转</t>
    </r>
  </si>
  <si>
    <r>
      <rPr>
        <b/>
        <sz val="9"/>
        <color rgb="FF000000"/>
        <rFont val="宋体"/>
        <family val="3"/>
        <charset val="134"/>
      </rPr>
      <t>总计</t>
    </r>
  </si>
  <si>
    <t>205教育支出</t>
  </si>
  <si>
    <t>20502普通教育</t>
  </si>
  <si>
    <t>2050201学前教育</t>
  </si>
  <si>
    <t>208社会保障和就业支出</t>
  </si>
  <si>
    <t>20805行政事业单位养老支出</t>
  </si>
  <si>
    <t>2080505机关事业单位基本养老保险缴费支出</t>
  </si>
  <si>
    <t>2080506机关事业单位职业年金缴费支出</t>
  </si>
  <si>
    <t>20899其他社会保障和就业支出</t>
  </si>
  <si>
    <t>2089999其他社会保障和就业支出</t>
  </si>
  <si>
    <t>210卫生健康支出</t>
  </si>
  <si>
    <t>21011行政事业单位医疗</t>
  </si>
  <si>
    <t>2101102事业单位医疗</t>
  </si>
  <si>
    <t>221住房保障支出</t>
  </si>
  <si>
    <t>22102住房改革支出</t>
  </si>
  <si>
    <t>2210201住房公积金</t>
  </si>
  <si>
    <r>
      <rPr>
        <sz val="9"/>
        <color rgb="FF000000"/>
        <rFont val="宋体"/>
        <family val="3"/>
        <charset val="134"/>
      </rPr>
      <t>备注：无内容应公开空表并说明情况。</t>
    </r>
  </si>
  <si>
    <r>
      <rPr>
        <sz val="16"/>
        <color rgb="FF000000"/>
        <rFont val="仿宋_GB2312"/>
        <family val="3"/>
        <charset val="134"/>
      </rPr>
      <t>表四、财政拨款收支总体情况表</t>
    </r>
  </si>
  <si>
    <r>
      <rPr>
        <b/>
        <sz val="9"/>
        <color rgb="FF000000"/>
        <rFont val="宋体"/>
        <family val="3"/>
        <charset val="134"/>
      </rPr>
      <t xml:space="preserve">收 </t>
    </r>
    <r>
      <rPr>
        <b/>
        <sz val="9"/>
        <color rgb="FF000000"/>
        <rFont val="宋体"/>
        <family val="3"/>
        <charset val="134"/>
      </rPr>
      <t xml:space="preserve">     </t>
    </r>
    <r>
      <rPr>
        <b/>
        <sz val="9"/>
        <color rgb="FF000000"/>
        <rFont val="宋体"/>
        <family val="3"/>
        <charset val="134"/>
      </rPr>
      <t>入</t>
    </r>
  </si>
  <si>
    <r>
      <rPr>
        <b/>
        <sz val="9"/>
        <color rgb="FF000000"/>
        <rFont val="宋体"/>
        <family val="3"/>
        <charset val="134"/>
      </rPr>
      <t xml:space="preserve">支 </t>
    </r>
    <r>
      <rPr>
        <b/>
        <sz val="9"/>
        <color rgb="FF000000"/>
        <rFont val="宋体"/>
        <family val="3"/>
        <charset val="134"/>
      </rPr>
      <t xml:space="preserve">     </t>
    </r>
    <r>
      <rPr>
        <b/>
        <sz val="9"/>
        <color rgb="FF000000"/>
        <rFont val="宋体"/>
        <family val="3"/>
        <charset val="134"/>
      </rPr>
      <t>出</t>
    </r>
  </si>
  <si>
    <r>
      <rPr>
        <b/>
        <sz val="9"/>
        <color rgb="FF000000"/>
        <rFont val="宋体"/>
        <family val="3"/>
        <charset val="134"/>
      </rPr>
      <t>合计</t>
    </r>
  </si>
  <si>
    <r>
      <rPr>
        <sz val="9"/>
        <color rgb="FF000000"/>
        <rFont val="宋体"/>
        <family val="3"/>
        <charset val="134"/>
      </rPr>
      <t>一、本年收入</t>
    </r>
  </si>
  <si>
    <r>
      <rPr>
        <sz val="9"/>
        <color rgb="FF000000"/>
        <rFont val="宋体"/>
        <family val="3"/>
        <charset val="134"/>
      </rPr>
      <t>一、本年支出</t>
    </r>
  </si>
  <si>
    <r>
      <rPr>
        <sz val="9"/>
        <color rgb="FF000000"/>
        <rFont val="宋体"/>
        <family val="3"/>
        <charset val="134"/>
      </rPr>
      <t>（一）一般公共预算财政拨款</t>
    </r>
  </si>
  <si>
    <r>
      <rPr>
        <sz val="9"/>
        <color rgb="FF000000"/>
        <rFont val="宋体"/>
        <family val="3"/>
        <charset val="134"/>
      </rPr>
      <t>（一）一般公共服务支出</t>
    </r>
  </si>
  <si>
    <r>
      <rPr>
        <sz val="9"/>
        <color rgb="FF000000"/>
        <rFont val="宋体"/>
        <family val="3"/>
        <charset val="134"/>
      </rPr>
      <t>（二）政府性基金预算财政拨款</t>
    </r>
  </si>
  <si>
    <r>
      <rPr>
        <sz val="9"/>
        <color rgb="FF000000"/>
        <rFont val="宋体"/>
        <family val="3"/>
        <charset val="134"/>
      </rPr>
      <t>（二）外交支出</t>
    </r>
  </si>
  <si>
    <r>
      <rPr>
        <sz val="9"/>
        <color rgb="FF000000"/>
        <rFont val="宋体"/>
        <family val="3"/>
        <charset val="134"/>
      </rPr>
      <t>（三）国有资本经营预算财政拨款</t>
    </r>
  </si>
  <si>
    <r>
      <rPr>
        <sz val="9"/>
        <color rgb="FF000000"/>
        <rFont val="宋体"/>
        <family val="3"/>
        <charset val="134"/>
      </rPr>
      <t>（三）国防支出</t>
    </r>
  </si>
  <si>
    <r>
      <rPr>
        <sz val="9"/>
        <color rgb="FF000000"/>
        <rFont val="宋体"/>
        <family val="3"/>
        <charset val="134"/>
      </rPr>
      <t>（四）公共安全支出</t>
    </r>
  </si>
  <si>
    <r>
      <rPr>
        <sz val="9"/>
        <color rgb="FF000000"/>
        <rFont val="宋体"/>
        <family val="3"/>
        <charset val="134"/>
      </rPr>
      <t>（五）教育支出</t>
    </r>
  </si>
  <si>
    <r>
      <rPr>
        <sz val="9"/>
        <color rgb="FF000000"/>
        <rFont val="宋体"/>
        <family val="3"/>
        <charset val="134"/>
      </rPr>
      <t>（六）科学技术支出</t>
    </r>
  </si>
  <si>
    <r>
      <rPr>
        <sz val="9"/>
        <color rgb="FF000000"/>
        <rFont val="宋体"/>
        <family val="3"/>
        <charset val="134"/>
      </rPr>
      <t>（七）文化体育与传媒支出</t>
    </r>
  </si>
  <si>
    <r>
      <rPr>
        <sz val="9"/>
        <color rgb="FF000000"/>
        <rFont val="宋体"/>
        <family val="3"/>
        <charset val="134"/>
      </rPr>
      <t>（八）社会保障和就业支出</t>
    </r>
  </si>
  <si>
    <r>
      <rPr>
        <sz val="9"/>
        <color rgb="FF000000"/>
        <rFont val="宋体"/>
        <family val="3"/>
        <charset val="134"/>
      </rPr>
      <t>（九）社会保险基金支出</t>
    </r>
  </si>
  <si>
    <r>
      <rPr>
        <sz val="9"/>
        <color rgb="FF000000"/>
        <rFont val="宋体"/>
        <family val="3"/>
        <charset val="134"/>
      </rPr>
      <t>（十）卫生健康支出</t>
    </r>
  </si>
  <si>
    <r>
      <rPr>
        <sz val="9"/>
        <color rgb="FF000000"/>
        <rFont val="宋体"/>
        <family val="3"/>
        <charset val="134"/>
      </rPr>
      <t>（十一）节能环保支出</t>
    </r>
  </si>
  <si>
    <r>
      <rPr>
        <sz val="9"/>
        <color rgb="FF000000"/>
        <rFont val="宋体"/>
        <family val="3"/>
        <charset val="134"/>
      </rPr>
      <t>（十二）城乡社区支出</t>
    </r>
  </si>
  <si>
    <r>
      <rPr>
        <sz val="9"/>
        <color rgb="FF000000"/>
        <rFont val="宋体"/>
        <family val="3"/>
        <charset val="134"/>
      </rPr>
      <t>（十三）农林水支出</t>
    </r>
  </si>
  <si>
    <r>
      <rPr>
        <sz val="9"/>
        <color rgb="FF000000"/>
        <rFont val="宋体"/>
        <family val="3"/>
        <charset val="134"/>
      </rPr>
      <t>（十四）交通运输支出</t>
    </r>
  </si>
  <si>
    <r>
      <rPr>
        <sz val="9"/>
        <color rgb="FF000000"/>
        <rFont val="宋体"/>
        <family val="3"/>
        <charset val="134"/>
      </rPr>
      <t>（十五）资源勘探工业信息等支出</t>
    </r>
  </si>
  <si>
    <r>
      <rPr>
        <sz val="9"/>
        <color rgb="FF000000"/>
        <rFont val="宋体"/>
        <family val="3"/>
        <charset val="134"/>
      </rPr>
      <t>（十六）商业服务业等支出</t>
    </r>
  </si>
  <si>
    <r>
      <rPr>
        <sz val="9"/>
        <color rgb="FF000000"/>
        <rFont val="宋体"/>
        <family val="3"/>
        <charset val="134"/>
      </rPr>
      <t>（十七）金融支出</t>
    </r>
  </si>
  <si>
    <r>
      <rPr>
        <sz val="9"/>
        <color rgb="FF000000"/>
        <rFont val="宋体"/>
        <family val="3"/>
        <charset val="134"/>
      </rPr>
      <t>（十八）援助其他地区支出</t>
    </r>
  </si>
  <si>
    <r>
      <rPr>
        <sz val="9"/>
        <color rgb="FF000000"/>
        <rFont val="宋体"/>
        <family val="3"/>
        <charset val="134"/>
      </rPr>
      <t>（十九）自然资源海洋气象等支出</t>
    </r>
  </si>
  <si>
    <r>
      <rPr>
        <sz val="9"/>
        <color rgb="FF000000"/>
        <rFont val="宋体"/>
        <family val="3"/>
        <charset val="134"/>
      </rPr>
      <t>（二十）住房保障支出</t>
    </r>
  </si>
  <si>
    <r>
      <rPr>
        <sz val="9"/>
        <color rgb="FF000000"/>
        <rFont val="宋体"/>
        <family val="3"/>
        <charset val="134"/>
      </rPr>
      <t>（二十一）粮油物资储备支出</t>
    </r>
  </si>
  <si>
    <r>
      <rPr>
        <sz val="9"/>
        <color rgb="FF000000"/>
        <rFont val="宋体"/>
        <family val="3"/>
        <charset val="134"/>
      </rPr>
      <t>（二十二）国有资本经营预算支出</t>
    </r>
  </si>
  <si>
    <r>
      <rPr>
        <sz val="9"/>
        <color rgb="FF000000"/>
        <rFont val="宋体"/>
        <family val="3"/>
        <charset val="134"/>
      </rPr>
      <t>（二十三）灾害防治及应急管理支出</t>
    </r>
  </si>
  <si>
    <r>
      <rPr>
        <sz val="9"/>
        <color rgb="FF000000"/>
        <rFont val="宋体"/>
        <family val="3"/>
        <charset val="134"/>
      </rPr>
      <t>（二十四）预备费</t>
    </r>
  </si>
  <si>
    <r>
      <rPr>
        <sz val="9"/>
        <color rgb="FF000000"/>
        <rFont val="宋体"/>
        <family val="3"/>
        <charset val="134"/>
      </rPr>
      <t>（二十五）其他支出</t>
    </r>
  </si>
  <si>
    <r>
      <rPr>
        <sz val="9"/>
        <color rgb="FF000000"/>
        <rFont val="宋体"/>
        <family val="3"/>
        <charset val="134"/>
      </rPr>
      <t>（二十六）债务还本支出</t>
    </r>
  </si>
  <si>
    <r>
      <rPr>
        <sz val="9"/>
        <color rgb="FF000000"/>
        <rFont val="宋体"/>
        <family val="3"/>
        <charset val="134"/>
      </rPr>
      <t>（二十七）债务付息支出</t>
    </r>
  </si>
  <si>
    <r>
      <rPr>
        <sz val="9"/>
        <color rgb="FF000000"/>
        <rFont val="宋体"/>
        <family val="3"/>
        <charset val="134"/>
      </rPr>
      <t>（二十八）债务发行费用支出</t>
    </r>
  </si>
  <si>
    <r>
      <rPr>
        <sz val="9"/>
        <color rgb="FF000000"/>
        <rFont val="宋体"/>
        <family val="3"/>
        <charset val="134"/>
      </rPr>
      <t>（二十九）抗疫特别国债还本支出</t>
    </r>
  </si>
  <si>
    <r>
      <rPr>
        <b/>
        <sz val="9"/>
        <color rgb="FF000000"/>
        <rFont val="宋体"/>
        <family val="3"/>
        <charset val="134"/>
      </rPr>
      <t xml:space="preserve">收 </t>
    </r>
    <r>
      <rPr>
        <b/>
        <sz val="9"/>
        <color rgb="FF000000"/>
        <rFont val="宋体"/>
        <family val="3"/>
        <charset val="134"/>
      </rPr>
      <t xml:space="preserve"> </t>
    </r>
    <r>
      <rPr>
        <b/>
        <sz val="9"/>
        <color rgb="FF000000"/>
        <rFont val="宋体"/>
        <family val="3"/>
        <charset val="134"/>
      </rPr>
      <t xml:space="preserve">入 </t>
    </r>
    <r>
      <rPr>
        <b/>
        <sz val="9"/>
        <color rgb="FF000000"/>
        <rFont val="宋体"/>
        <family val="3"/>
        <charset val="134"/>
      </rPr>
      <t xml:space="preserve"> </t>
    </r>
    <r>
      <rPr>
        <b/>
        <sz val="9"/>
        <color rgb="FF000000"/>
        <rFont val="宋体"/>
        <family val="3"/>
        <charset val="134"/>
      </rPr>
      <t xml:space="preserve">总 </t>
    </r>
    <r>
      <rPr>
        <b/>
        <sz val="9"/>
        <color rgb="FF000000"/>
        <rFont val="宋体"/>
        <family val="3"/>
        <charset val="134"/>
      </rPr>
      <t xml:space="preserve"> </t>
    </r>
    <r>
      <rPr>
        <b/>
        <sz val="9"/>
        <color rgb="FF000000"/>
        <rFont val="宋体"/>
        <family val="3"/>
        <charset val="134"/>
      </rPr>
      <t>计</t>
    </r>
  </si>
  <si>
    <r>
      <rPr>
        <b/>
        <sz val="9"/>
        <color rgb="FF000000"/>
        <rFont val="宋体"/>
        <family val="3"/>
        <charset val="134"/>
      </rPr>
      <t xml:space="preserve">支 </t>
    </r>
    <r>
      <rPr>
        <b/>
        <sz val="9"/>
        <color rgb="FF000000"/>
        <rFont val="宋体"/>
        <family val="3"/>
        <charset val="134"/>
      </rPr>
      <t xml:space="preserve"> </t>
    </r>
    <r>
      <rPr>
        <b/>
        <sz val="9"/>
        <color rgb="FF000000"/>
        <rFont val="宋体"/>
        <family val="3"/>
        <charset val="134"/>
      </rPr>
      <t xml:space="preserve">出 </t>
    </r>
    <r>
      <rPr>
        <b/>
        <sz val="9"/>
        <color rgb="FF000000"/>
        <rFont val="宋体"/>
        <family val="3"/>
        <charset val="134"/>
      </rPr>
      <t xml:space="preserve"> </t>
    </r>
    <r>
      <rPr>
        <b/>
        <sz val="9"/>
        <color rgb="FF000000"/>
        <rFont val="宋体"/>
        <family val="3"/>
        <charset val="134"/>
      </rPr>
      <t xml:space="preserve">总 </t>
    </r>
    <r>
      <rPr>
        <b/>
        <sz val="9"/>
        <color rgb="FF000000"/>
        <rFont val="宋体"/>
        <family val="3"/>
        <charset val="134"/>
      </rPr>
      <t xml:space="preserve"> </t>
    </r>
    <r>
      <rPr>
        <b/>
        <sz val="9"/>
        <color rgb="FF000000"/>
        <rFont val="宋体"/>
        <family val="3"/>
        <charset val="134"/>
      </rPr>
      <t>计</t>
    </r>
  </si>
  <si>
    <r>
      <rPr>
        <sz val="9"/>
        <color rgb="FF000000"/>
        <rFont val="仿宋_GB2312"/>
        <family val="3"/>
        <charset val="134"/>
      </rPr>
      <t xml:space="preserve"> </t>
    </r>
  </si>
  <si>
    <r>
      <rPr>
        <sz val="16"/>
        <color rgb="FF000000"/>
        <rFont val="仿宋_GB2312"/>
        <family val="3"/>
        <charset val="134"/>
      </rPr>
      <t>表五、财政拨款支出表</t>
    </r>
  </si>
  <si>
    <r>
      <rPr>
        <b/>
        <sz val="9"/>
        <color rgb="FF000000"/>
        <rFont val="宋体"/>
        <family val="3"/>
        <charset val="134"/>
      </rPr>
      <t>单位名称</t>
    </r>
  </si>
  <si>
    <r>
      <rPr>
        <b/>
        <sz val="9"/>
        <color rgb="FF000000"/>
        <rFont val="宋体"/>
        <family val="3"/>
        <charset val="134"/>
      </rPr>
      <t>总计</t>
    </r>
  </si>
  <si>
    <r>
      <rPr>
        <b/>
        <sz val="9"/>
        <color rgb="FF000000"/>
        <rFont val="宋体"/>
        <family val="3"/>
        <charset val="134"/>
      </rPr>
      <t>一般公共预算支出</t>
    </r>
  </si>
  <si>
    <r>
      <rPr>
        <b/>
        <sz val="9"/>
        <color rgb="FF000000"/>
        <rFont val="宋体"/>
        <family val="3"/>
        <charset val="134"/>
      </rPr>
      <t>政府性基金预算支出</t>
    </r>
  </si>
  <si>
    <r>
      <rPr>
        <b/>
        <sz val="9"/>
        <color rgb="FF000000"/>
        <rFont val="宋体"/>
        <family val="3"/>
        <charset val="134"/>
      </rPr>
      <t>国有资本经营预算支出</t>
    </r>
  </si>
  <si>
    <r>
      <rPr>
        <sz val="9"/>
        <color rgb="FF000000"/>
        <rFont val="宋体"/>
        <family val="3"/>
        <charset val="134"/>
      </rPr>
      <t>**</t>
    </r>
  </si>
  <si>
    <r>
      <rPr>
        <sz val="16"/>
        <color rgb="FF000000"/>
        <rFont val="仿宋_GB2312"/>
        <family val="3"/>
        <charset val="134"/>
      </rPr>
      <t>表六、一般公共预算支出情况表</t>
    </r>
  </si>
  <si>
    <r>
      <rPr>
        <b/>
        <sz val="9"/>
        <color rgb="FF000000"/>
        <rFont val="宋体"/>
        <family val="3"/>
        <charset val="134"/>
      </rPr>
      <t>科目编码</t>
    </r>
  </si>
  <si>
    <r>
      <rPr>
        <b/>
        <sz val="9"/>
        <color rgb="FF000000"/>
        <rFont val="宋体"/>
        <family val="3"/>
        <charset val="134"/>
      </rPr>
      <t>科目名称</t>
    </r>
  </si>
  <si>
    <r>
      <rPr>
        <b/>
        <sz val="9"/>
        <color rgb="FF000000"/>
        <rFont val="宋体"/>
        <family val="3"/>
        <charset val="134"/>
      </rPr>
      <t xml:space="preserve"> </t>
    </r>
  </si>
  <si>
    <t>教育支出</t>
  </si>
  <si>
    <t>普通教育支出</t>
  </si>
  <si>
    <t>学前教育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</si>
  <si>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</si>
  <si>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</si>
  <si>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</si>
  <si>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</si>
  <si>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</si>
  <si>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</si>
  <si>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</si>
  <si>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</si>
  <si>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</si>
  <si>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</si>
  <si>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</si>
  <si>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</si>
  <si>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</si>
  <si>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</si>
  <si>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事业单位医疗</t>
  </si>
  <si>
    <t>221</t>
  </si>
  <si>
    <t>住房保障支出</t>
  </si>
  <si>
    <t>22102</t>
  </si>
  <si>
    <t>住房改革支出</t>
  </si>
  <si>
    <t>住房公积金</t>
  </si>
  <si>
    <r>
      <rPr>
        <sz val="16"/>
        <color rgb="FF000000"/>
        <rFont val="仿宋_GB2312"/>
        <family val="3"/>
        <charset val="134"/>
      </rPr>
      <t>表七、一般公共预算基本支出情况表</t>
    </r>
  </si>
  <si>
    <r>
      <rPr>
        <b/>
        <sz val="9"/>
        <color rgb="FF000000"/>
        <rFont val="宋体"/>
        <family val="3"/>
        <charset val="134"/>
      </rPr>
      <t>经济分类科目</t>
    </r>
  </si>
  <si>
    <r>
      <rPr>
        <b/>
        <sz val="9"/>
        <color rgb="FF000000"/>
        <rFont val="宋体"/>
        <family val="3"/>
        <charset val="134"/>
      </rPr>
      <t>一般公共预算基本支出</t>
    </r>
  </si>
  <si>
    <r>
      <rPr>
        <b/>
        <sz val="9"/>
        <color rgb="FF000000"/>
        <rFont val="宋体"/>
        <family val="3"/>
        <charset val="134"/>
      </rPr>
      <t>人员经费</t>
    </r>
  </si>
  <si>
    <r>
      <rPr>
        <b/>
        <sz val="9"/>
        <color rgb="FF000000"/>
        <rFont val="宋体"/>
        <family val="3"/>
        <charset val="134"/>
      </rPr>
      <t>公用经费</t>
    </r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</si>
  <si>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</si>
  <si>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</si>
  <si>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</si>
  <si>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</si>
  <si>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</si>
  <si>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</si>
  <si>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</si>
  <si>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</si>
  <si>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</si>
  <si>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</si>
  <si>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</si>
  <si>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</si>
  <si>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</si>
  <si>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</si>
  <si>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</si>
  <si>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</si>
  <si>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</si>
  <si>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</si>
  <si>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30113</t>
  </si>
  <si>
    <t>302</t>
  </si>
  <si>
    <t>商品和服务支出</t>
  </si>
  <si>
    <t>单位取暖费</t>
  </si>
  <si>
    <t>30228</t>
  </si>
  <si>
    <t>工会经费</t>
  </si>
  <si>
    <t>30229</t>
  </si>
  <si>
    <t>福利费</t>
  </si>
  <si>
    <t>30299</t>
  </si>
  <si>
    <t>其他商品和服务支出</t>
  </si>
  <si>
    <r>
      <rPr>
        <sz val="16"/>
        <color rgb="FF000000"/>
        <rFont val="仿宋_GB2312"/>
        <family val="3"/>
        <charset val="134"/>
      </rPr>
      <t>表八、一般公共预算</t>
    </r>
    <r>
      <rPr>
        <sz val="16"/>
        <color rgb="FF000000"/>
        <rFont val="仿宋_GB2312"/>
        <family val="3"/>
        <charset val="134"/>
      </rPr>
      <t>财政拨款</t>
    </r>
    <r>
      <rPr>
        <sz val="16"/>
        <color rgb="FF000000"/>
        <rFont val="仿宋_GB2312"/>
        <family val="3"/>
        <charset val="134"/>
      </rPr>
      <t>“三公”经费、会议费、培训费支出情况表</t>
    </r>
  </si>
  <si>
    <r>
      <rPr>
        <b/>
        <sz val="9"/>
        <color rgb="FF000000"/>
        <rFont val="宋体"/>
        <family val="3"/>
        <charset val="134"/>
      </rPr>
      <t>“三公”经费</t>
    </r>
  </si>
  <si>
    <r>
      <rPr>
        <b/>
        <sz val="9"/>
        <color rgb="FF000000"/>
        <rFont val="宋体"/>
        <family val="3"/>
        <charset val="134"/>
      </rPr>
      <t>会议费</t>
    </r>
  </si>
  <si>
    <r>
      <rPr>
        <b/>
        <sz val="9"/>
        <color rgb="FF000000"/>
        <rFont val="宋体"/>
        <family val="3"/>
        <charset val="134"/>
      </rPr>
      <t>培训费</t>
    </r>
  </si>
  <si>
    <r>
      <rPr>
        <b/>
        <sz val="9"/>
        <color rgb="FF000000"/>
        <rFont val="宋体"/>
        <family val="3"/>
        <charset val="134"/>
      </rPr>
      <t>因公出国（境）费用</t>
    </r>
  </si>
  <si>
    <r>
      <rPr>
        <b/>
        <sz val="9"/>
        <color rgb="FF000000"/>
        <rFont val="宋体"/>
        <family val="3"/>
        <charset val="134"/>
      </rPr>
      <t>公务接待费</t>
    </r>
  </si>
  <si>
    <r>
      <rPr>
        <b/>
        <sz val="9"/>
        <color rgb="FF000000"/>
        <rFont val="宋体"/>
        <family val="3"/>
        <charset val="134"/>
      </rPr>
      <t>公务用车购置和运行费</t>
    </r>
  </si>
  <si>
    <r>
      <rPr>
        <b/>
        <sz val="9"/>
        <color rgb="FF000000"/>
        <rFont val="宋体"/>
        <family val="3"/>
        <charset val="134"/>
      </rPr>
      <t>公务用车购置费</t>
    </r>
  </si>
  <si>
    <r>
      <rPr>
        <b/>
        <sz val="9"/>
        <color rgb="FF000000"/>
        <rFont val="宋体"/>
        <family val="3"/>
        <charset val="134"/>
      </rPr>
      <t>公务用车运行费</t>
    </r>
  </si>
  <si>
    <t>**</t>
  </si>
  <si>
    <r>
      <rPr>
        <sz val="16"/>
        <color rgb="FF000000"/>
        <rFont val="仿宋_GB2312"/>
        <family val="3"/>
        <charset val="134"/>
      </rPr>
      <t>表九、一般公共预算财政拨款机关运行经费表</t>
    </r>
  </si>
  <si>
    <r>
      <rPr>
        <b/>
        <sz val="9"/>
        <color rgb="FF000000"/>
        <rFont val="宋体"/>
        <family val="3"/>
        <charset val="134"/>
      </rPr>
      <t>序号</t>
    </r>
  </si>
  <si>
    <r>
      <rPr>
        <sz val="9"/>
        <color rgb="FF000000"/>
        <rFont val="宋体"/>
        <family val="3"/>
        <charset val="134"/>
      </rPr>
      <t>[30201]办公费</t>
    </r>
  </si>
  <si>
    <r>
      <rPr>
        <sz val="9"/>
        <color rgb="FF000000"/>
        <rFont val="宋体"/>
        <family val="3"/>
        <charset val="134"/>
      </rPr>
      <t>[30202]印刷费</t>
    </r>
  </si>
  <si>
    <r>
      <rPr>
        <sz val="9"/>
        <color rgb="FF000000"/>
        <rFont val="宋体"/>
        <family val="3"/>
        <charset val="134"/>
      </rPr>
      <t>[30205]水费</t>
    </r>
  </si>
  <si>
    <r>
      <rPr>
        <sz val="9"/>
        <color rgb="FF000000"/>
        <rFont val="宋体"/>
        <family val="3"/>
        <charset val="134"/>
      </rPr>
      <t>[30206]电费</t>
    </r>
  </si>
  <si>
    <r>
      <rPr>
        <sz val="9"/>
        <color rgb="FF000000"/>
        <rFont val="宋体"/>
        <family val="3"/>
        <charset val="134"/>
      </rPr>
      <t>[30207]邮电费</t>
    </r>
  </si>
  <si>
    <r>
      <rPr>
        <sz val="9"/>
        <color rgb="FF000000"/>
        <rFont val="宋体"/>
        <family val="3"/>
        <charset val="134"/>
      </rPr>
      <t>[30208]取暖费</t>
    </r>
  </si>
  <si>
    <r>
      <rPr>
        <sz val="9"/>
        <color rgb="FF000000"/>
        <rFont val="宋体"/>
        <family val="3"/>
        <charset val="134"/>
      </rPr>
      <t>[30209]物业管理费</t>
    </r>
  </si>
  <si>
    <r>
      <rPr>
        <sz val="9"/>
        <color rgb="FF000000"/>
        <rFont val="宋体"/>
        <family val="3"/>
        <charset val="134"/>
      </rPr>
      <t>[30211]差旅费</t>
    </r>
  </si>
  <si>
    <r>
      <rPr>
        <sz val="9"/>
        <color rgb="FF000000"/>
        <rFont val="宋体"/>
        <family val="3"/>
        <charset val="134"/>
      </rPr>
      <t>[30213]维修（护）费</t>
    </r>
  </si>
  <si>
    <r>
      <rPr>
        <sz val="9"/>
        <color rgb="FF000000"/>
        <rFont val="宋体"/>
        <family val="3"/>
        <charset val="134"/>
      </rPr>
      <t>[30215]会议费</t>
    </r>
  </si>
  <si>
    <r>
      <rPr>
        <sz val="9"/>
        <color rgb="FF000000"/>
        <rFont val="宋体"/>
        <family val="3"/>
        <charset val="134"/>
      </rPr>
      <t>[30218]专用材料费</t>
    </r>
  </si>
  <si>
    <r>
      <rPr>
        <sz val="9"/>
        <color rgb="FF000000"/>
        <rFont val="宋体"/>
        <family val="3"/>
        <charset val="134"/>
      </rPr>
      <t>[30229]福利费</t>
    </r>
  </si>
  <si>
    <r>
      <rPr>
        <sz val="9"/>
        <color rgb="FF000000"/>
        <rFont val="宋体"/>
        <family val="3"/>
        <charset val="134"/>
      </rPr>
      <t>[30231]公务用车运行维护费</t>
    </r>
  </si>
  <si>
    <r>
      <rPr>
        <sz val="9"/>
        <color rgb="FF000000"/>
        <rFont val="宋体"/>
        <family val="3"/>
        <charset val="134"/>
      </rPr>
      <t>[30299]其他商品和服务支出</t>
    </r>
  </si>
  <si>
    <r>
      <rPr>
        <sz val="9"/>
        <color rgb="FF000000"/>
        <rFont val="宋体"/>
        <family val="3"/>
        <charset val="134"/>
      </rPr>
      <t>[31002]办公设备购置</t>
    </r>
  </si>
  <si>
    <r>
      <rPr>
        <sz val="16"/>
        <color rgb="FF000000"/>
        <rFont val="仿宋_GB2312"/>
        <family val="3"/>
        <charset val="134"/>
      </rPr>
      <t>表十、政府性基金预算支出情况表</t>
    </r>
  </si>
  <si>
    <r>
      <rPr>
        <b/>
        <sz val="10"/>
        <color rgb="FF000000"/>
        <rFont val="宋体"/>
        <family val="3"/>
        <charset val="134"/>
      </rPr>
      <t>项目</t>
    </r>
  </si>
  <si>
    <r>
      <rPr>
        <b/>
        <sz val="10"/>
        <color rgb="FF000000"/>
        <rFont val="宋体"/>
        <family val="3"/>
        <charset val="134"/>
      </rPr>
      <t>预算数</t>
    </r>
  </si>
  <si>
    <r>
      <rPr>
        <sz val="9"/>
        <color rgb="FF000000"/>
        <rFont val="宋体"/>
        <family val="3"/>
        <charset val="134"/>
      </rPr>
      <t>……</t>
    </r>
  </si>
  <si>
    <r>
      <rPr>
        <sz val="16"/>
        <color rgb="FF000000"/>
        <rFont val="仿宋_GB2312"/>
        <family val="3"/>
        <charset val="134"/>
      </rPr>
      <t>表十一、部门管理转移支付表</t>
    </r>
  </si>
  <si>
    <r>
      <rPr>
        <b/>
        <sz val="9"/>
        <color rgb="FF000000"/>
        <rFont val="宋体"/>
        <family val="3"/>
        <charset val="134"/>
      </rPr>
      <t>一般公共预算项目支出</t>
    </r>
  </si>
  <si>
    <r>
      <rPr>
        <b/>
        <sz val="9"/>
        <color rgb="FF000000"/>
        <rFont val="宋体"/>
        <family val="3"/>
        <charset val="134"/>
      </rPr>
      <t>政府性基金预算项目支出</t>
    </r>
  </si>
  <si>
    <r>
      <rPr>
        <b/>
        <sz val="9"/>
        <color rgb="FF000000"/>
        <rFont val="宋体"/>
        <family val="3"/>
        <charset val="134"/>
      </rPr>
      <t>国有资本经营预算项目支出</t>
    </r>
  </si>
  <si>
    <r>
      <rPr>
        <sz val="16"/>
        <color rgb="FF000000"/>
        <rFont val="仿宋_GB2312"/>
        <family val="3"/>
        <charset val="134"/>
      </rPr>
      <t>表十二、国有资本经营预算支出情况表</t>
    </r>
  </si>
  <si>
    <t>部门（单位）整体支出绩效目标申报表</t>
  </si>
  <si>
    <t>（2025  年度）</t>
  </si>
  <si>
    <r>
      <rPr>
        <sz val="9"/>
        <color rgb="FF000000"/>
        <rFont val="宋体"/>
        <family val="3"/>
        <charset val="134"/>
      </rPr>
      <t>部门（单位）名称</t>
    </r>
  </si>
  <si>
    <t>总 体   目 标</t>
  </si>
  <si>
    <t>目标1：：确保资金按财务制度、年初预算规定拨付。</t>
  </si>
  <si>
    <t>目标2：通过采取系列措施，财政精细化、科学化管理水平不断提高。</t>
  </si>
  <si>
    <t>目标3：提高师生满意度，提升教育教学质量。</t>
  </si>
  <si>
    <t>预 算 情 况（万元）</t>
  </si>
  <si>
    <r>
      <rPr>
        <sz val="9"/>
        <color rgb="FF000000"/>
        <rFont val="宋体"/>
        <family val="3"/>
        <charset val="134"/>
      </rPr>
      <t>按支出类型分</t>
    </r>
  </si>
  <si>
    <r>
      <rPr>
        <sz val="9"/>
        <color rgb="FF000000"/>
        <rFont val="宋体"/>
        <family val="3"/>
        <charset val="134"/>
      </rPr>
      <t>预算金额</t>
    </r>
  </si>
  <si>
    <r>
      <rPr>
        <sz val="9"/>
        <color rgb="FF000000"/>
        <rFont val="宋体"/>
        <family val="3"/>
        <charset val="134"/>
      </rPr>
      <t>按来源类型分</t>
    </r>
  </si>
  <si>
    <r>
      <rPr>
        <sz val="9"/>
        <color rgb="FF000000"/>
        <rFont val="宋体"/>
        <family val="3"/>
        <charset val="134"/>
      </rPr>
      <t>基本支出</t>
    </r>
  </si>
  <si>
    <r>
      <rPr>
        <sz val="9"/>
        <color rgb="FF000000"/>
        <rFont val="宋体"/>
        <family val="3"/>
        <charset val="134"/>
      </rPr>
      <t>人员经费</t>
    </r>
  </si>
  <si>
    <r>
      <rPr>
        <sz val="9"/>
        <color rgb="FF000000"/>
        <rFont val="宋体"/>
        <family val="3"/>
        <charset val="134"/>
      </rPr>
      <t>当年财政拨款</t>
    </r>
  </si>
  <si>
    <r>
      <rPr>
        <sz val="9"/>
        <color rgb="FF000000"/>
        <rFont val="宋体"/>
        <family val="3"/>
        <charset val="134"/>
      </rPr>
      <t>公用经费</t>
    </r>
  </si>
  <si>
    <r>
      <rPr>
        <sz val="9"/>
        <color rgb="FF000000"/>
        <rFont val="宋体"/>
        <family val="3"/>
        <charset val="134"/>
      </rPr>
      <t>上年结转资金</t>
    </r>
  </si>
  <si>
    <r>
      <rPr>
        <sz val="9"/>
        <color rgb="FF000000"/>
        <rFont val="宋体"/>
        <family val="3"/>
        <charset val="134"/>
      </rPr>
      <t>合计</t>
    </r>
  </si>
  <si>
    <r>
      <rPr>
        <sz val="9"/>
        <color rgb="FF000000"/>
        <rFont val="宋体"/>
        <family val="3"/>
        <charset val="134"/>
      </rPr>
      <t>其他资金</t>
    </r>
  </si>
  <si>
    <r>
      <rPr>
        <sz val="9"/>
        <color rgb="FF000000"/>
        <rFont val="宋体"/>
        <family val="3"/>
        <charset val="134"/>
      </rPr>
      <t>项目支出</t>
    </r>
  </si>
  <si>
    <r>
      <rPr>
        <sz val="9"/>
        <color rgb="FF000000"/>
        <rFont val="宋体"/>
        <family val="3"/>
        <charset val="134"/>
      </rPr>
      <t>收入预算合计</t>
    </r>
  </si>
  <si>
    <r>
      <rPr>
        <sz val="9"/>
        <color rgb="FF000000"/>
        <rFont val="宋体"/>
        <family val="3"/>
        <charset val="134"/>
      </rPr>
      <t>支出预算合计</t>
    </r>
  </si>
  <si>
    <r>
      <rPr>
        <sz val="9"/>
        <color rgb="FF000000"/>
        <rFont val="宋体"/>
        <family val="3"/>
        <charset val="134"/>
      </rPr>
      <t>绩 效 指 标</t>
    </r>
  </si>
  <si>
    <r>
      <rPr>
        <sz val="9"/>
        <color rgb="FF000000"/>
        <rFont val="宋体"/>
        <family val="3"/>
        <charset val="134"/>
      </rPr>
      <t>一级指标</t>
    </r>
  </si>
  <si>
    <r>
      <rPr>
        <sz val="9"/>
        <color rgb="FF000000"/>
        <rFont val="宋体"/>
        <family val="3"/>
        <charset val="134"/>
      </rPr>
      <t>二级指标</t>
    </r>
  </si>
  <si>
    <r>
      <rPr>
        <sz val="9"/>
        <color rgb="FF000000"/>
        <rFont val="宋体"/>
        <family val="3"/>
        <charset val="134"/>
      </rPr>
      <t>三级指标</t>
    </r>
  </si>
  <si>
    <r>
      <rPr>
        <sz val="9"/>
        <color rgb="FF000000"/>
        <rFont val="宋体"/>
        <family val="3"/>
        <charset val="134"/>
      </rPr>
      <t>指标值</t>
    </r>
  </si>
  <si>
    <r>
      <rPr>
        <sz val="9"/>
        <color rgb="FF000000"/>
        <rFont val="宋体"/>
        <family val="3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</si>
  <si>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</si>
  <si>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</si>
  <si>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</si>
  <si>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</si>
  <si>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</si>
  <si>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</si>
  <si>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</si>
  <si>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</si>
  <si>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</si>
  <si>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</si>
  <si>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</si>
  <si>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</si>
  <si>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</si>
  <si>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资产管理安全性</t>
  </si>
  <si>
    <t>安全</t>
  </si>
  <si>
    <r>
      <rPr>
        <sz val="9"/>
        <color rgb="FF000000"/>
        <rFont val="宋体"/>
        <family val="3"/>
        <charset val="134"/>
      </rPr>
      <t>履职效果</t>
    </r>
  </si>
  <si>
    <t>部们履职目标</t>
  </si>
  <si>
    <t>指标：资金支付及时性</t>
  </si>
  <si>
    <t>及时</t>
  </si>
  <si>
    <t>指标：支出预算总额</t>
  </si>
  <si>
    <t>服务对象满意度</t>
  </si>
  <si>
    <t>教师满意度</t>
  </si>
  <si>
    <t>家长满意度</t>
  </si>
  <si>
    <t>≥98%</t>
  </si>
  <si>
    <t>学生满意度</t>
  </si>
  <si>
    <t>≥99%</t>
  </si>
  <si>
    <r>
      <rPr>
        <sz val="9"/>
        <color rgb="FF000000"/>
        <rFont val="宋体"/>
        <family val="3"/>
        <charset val="134"/>
      </rPr>
      <t>能力建设</t>
    </r>
  </si>
  <si>
    <t>数量指标</t>
  </si>
  <si>
    <t>完成全年预算额</t>
  </si>
  <si>
    <t>质量指标</t>
  </si>
  <si>
    <t>资金有效使用率</t>
  </si>
  <si>
    <t>实效指标</t>
  </si>
  <si>
    <t>工作完成时效</t>
  </si>
  <si>
    <t>当年完成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</si>
  <si>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</si>
  <si>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</si>
  <si>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</si>
  <si>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</si>
  <si>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</si>
  <si>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</si>
  <si>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</si>
  <si>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</si>
  <si>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华池县幼儿园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</si>
</sst>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0_ "/>
  </numFmts>
  <fonts count="19">
    <font>
      <sz val="11"/>
      <name val="宋体"/>
    </font>
    <font>
      <sz val="16"/>
      <color rgb="FF000000"/>
      <name val="仿宋_GB2312"/>
      <family val="3"/>
      <charset val="134"/>
    </font>
    <font>
      <sz val="9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仿宋_GB2312"/>
      <family val="3"/>
      <charset val="134"/>
    </font>
    <font>
      <sz val="11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SimSun"/>
      <charset val="134"/>
    </font>
    <font>
      <b/>
      <sz val="10"/>
      <name val="SimSun"/>
      <charset val="134"/>
    </font>
    <font>
      <b/>
      <sz val="9"/>
      <name val="SimSun"/>
      <charset val="134"/>
    </font>
    <font>
      <b/>
      <sz val="10"/>
      <color rgb="FF000000"/>
      <name val="宋体"/>
      <family val="3"/>
      <charset val="134"/>
    </font>
    <font>
      <b/>
      <sz val="14"/>
      <color rgb="FF000000"/>
      <name val="仿宋_GB2312"/>
      <family val="3"/>
      <charset val="134"/>
    </font>
    <font>
      <b/>
      <sz val="12"/>
      <color rgb="FF000000"/>
      <name val="仿宋_GB2312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9" fontId="6" fillId="0" borderId="0">
      <alignment vertical="top"/>
      <protection locked="0"/>
    </xf>
  </cellStyleXfs>
  <cellXfs count="8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right" vertical="center"/>
    </xf>
    <xf numFmtId="176" fontId="4" fillId="2" borderId="1" xfId="0" applyNumberFormat="1" applyFont="1" applyFill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justify" vertical="center"/>
    </xf>
    <xf numFmtId="0" fontId="3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indent="2"/>
    </xf>
    <xf numFmtId="0" fontId="6" fillId="0" borderId="0" xfId="0" applyFont="1">
      <alignment vertical="center"/>
    </xf>
    <xf numFmtId="0" fontId="7" fillId="2" borderId="1" xfId="0" applyFont="1" applyFill="1" applyBorder="1" applyAlignment="1">
      <alignment horizontal="justify" vertical="top"/>
    </xf>
    <xf numFmtId="0" fontId="7" fillId="2" borderId="1" xfId="0" applyFont="1" applyFill="1" applyBorder="1" applyAlignment="1">
      <alignment horizontal="right" vertical="top"/>
    </xf>
    <xf numFmtId="0" fontId="8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top"/>
    </xf>
    <xf numFmtId="0" fontId="10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176" fontId="7" fillId="2" borderId="1" xfId="0" applyNumberFormat="1" applyFont="1" applyFill="1" applyBorder="1" applyAlignment="1">
      <alignment horizontal="right" vertical="top"/>
    </xf>
    <xf numFmtId="0" fontId="13" fillId="0" borderId="1" xfId="0" applyFont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right" vertical="top"/>
    </xf>
    <xf numFmtId="0" fontId="4" fillId="0" borderId="0" xfId="0" applyFont="1" applyAlignment="1">
      <alignment horizontal="left" vertical="center" indent="2"/>
    </xf>
    <xf numFmtId="0" fontId="2" fillId="0" borderId="1" xfId="0" applyFont="1" applyBorder="1" applyAlignment="1">
      <alignment horizontal="right" wrapText="1"/>
    </xf>
    <xf numFmtId="0" fontId="6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top"/>
    </xf>
    <xf numFmtId="0" fontId="7" fillId="2" borderId="1" xfId="0" applyFont="1" applyFill="1" applyBorder="1" applyAlignment="1">
      <alignment horizontal="left" vertical="top"/>
    </xf>
    <xf numFmtId="10" fontId="6" fillId="0" borderId="0" xfId="1" applyNumberFormat="1" applyAlignment="1" applyProtection="1">
      <alignment vertical="center"/>
    </xf>
    <xf numFmtId="0" fontId="4" fillId="2" borderId="1" xfId="0" applyFont="1" applyFill="1" applyBorder="1" applyAlignment="1">
      <alignment horizontal="left" vertical="top"/>
    </xf>
    <xf numFmtId="0" fontId="4" fillId="0" borderId="1" xfId="0" applyFont="1" applyBorder="1" applyAlignment="1">
      <alignment horizontal="justify" vertical="top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 indent="2"/>
    </xf>
    <xf numFmtId="0" fontId="14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176" fontId="17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justify" vertical="top"/>
    </xf>
    <xf numFmtId="176" fontId="0" fillId="0" borderId="0" xfId="0" applyNumberFormat="1">
      <alignment vertical="center"/>
    </xf>
    <xf numFmtId="176" fontId="3" fillId="2" borderId="1" xfId="0" applyNumberFormat="1" applyFont="1" applyFill="1" applyBorder="1" applyAlignment="1">
      <alignment horizontal="right" vertical="center" wrapText="1"/>
    </xf>
    <xf numFmtId="177" fontId="7" fillId="2" borderId="1" xfId="0" applyNumberFormat="1" applyFont="1" applyFill="1" applyBorder="1" applyAlignment="1">
      <alignment horizontal="right" vertical="top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www.wps.cn/officeDocument/2020/cellImage" Target="NUL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1"/>
  <sheetViews>
    <sheetView tabSelected="1" workbookViewId="0">
      <selection activeCell="G31" sqref="G31"/>
    </sheetView>
  </sheetViews>
  <sheetFormatPr defaultColWidth="9" defaultRowHeight="13.5"/>
  <cols>
    <col min="1" max="1" width="28" customWidth="1"/>
    <col min="2" max="2" width="12.5" customWidth="1"/>
    <col min="3" max="3" width="30.625" customWidth="1"/>
    <col min="4" max="4" width="13.75" customWidth="1"/>
    <col min="8" max="8" width="12.875"/>
  </cols>
  <sheetData>
    <row r="1" spans="1:5" ht="20.25">
      <c r="A1" s="56" t="s">
        <v>0</v>
      </c>
      <c r="B1" s="56"/>
      <c r="C1" s="56"/>
      <c r="D1" s="56"/>
    </row>
    <row r="2" spans="1:5">
      <c r="A2" s="2"/>
      <c r="D2" t="s">
        <v>1</v>
      </c>
    </row>
    <row r="3" spans="1:5" ht="15" customHeight="1">
      <c r="A3" s="57" t="s">
        <v>2</v>
      </c>
      <c r="B3" s="57"/>
      <c r="C3" s="57" t="s">
        <v>3</v>
      </c>
      <c r="D3" s="57"/>
    </row>
    <row r="4" spans="1:5" ht="18" customHeight="1">
      <c r="A4" s="3" t="s">
        <v>4</v>
      </c>
      <c r="B4" s="3" t="s">
        <v>5</v>
      </c>
      <c r="C4" s="3" t="s">
        <v>4</v>
      </c>
      <c r="D4" s="3" t="s">
        <v>5</v>
      </c>
    </row>
    <row r="5" spans="1:5" ht="18" customHeight="1">
      <c r="A5" s="4" t="s">
        <v>6</v>
      </c>
      <c r="B5" s="5">
        <v>549.6</v>
      </c>
      <c r="C5" s="4" t="s">
        <v>7</v>
      </c>
      <c r="D5" s="6"/>
    </row>
    <row r="6" spans="1:5" ht="18" customHeight="1">
      <c r="A6" s="4" t="s">
        <v>8</v>
      </c>
      <c r="B6" s="5"/>
      <c r="C6" s="4" t="s">
        <v>9</v>
      </c>
      <c r="D6" s="6"/>
    </row>
    <row r="7" spans="1:5" ht="18" customHeight="1">
      <c r="A7" s="4" t="s">
        <v>10</v>
      </c>
      <c r="B7" s="5"/>
      <c r="C7" s="4" t="s">
        <v>11</v>
      </c>
      <c r="D7" s="6"/>
    </row>
    <row r="8" spans="1:5" ht="18" customHeight="1">
      <c r="A8" s="4" t="s">
        <v>12</v>
      </c>
      <c r="B8" s="5"/>
      <c r="C8" s="4" t="s">
        <v>13</v>
      </c>
      <c r="D8" s="6"/>
    </row>
    <row r="9" spans="1:5" ht="18" customHeight="1">
      <c r="A9" s="4" t="s">
        <v>14</v>
      </c>
      <c r="B9" s="5"/>
      <c r="C9" s="4" t="s">
        <v>15</v>
      </c>
      <c r="D9" s="6">
        <v>401.64</v>
      </c>
      <c r="E9" s="78"/>
    </row>
    <row r="10" spans="1:5" ht="18" customHeight="1">
      <c r="A10" s="4" t="s">
        <v>16</v>
      </c>
      <c r="B10" s="5"/>
      <c r="C10" s="4" t="s">
        <v>17</v>
      </c>
      <c r="D10" s="6"/>
    </row>
    <row r="11" spans="1:5" ht="18" customHeight="1">
      <c r="A11" s="4" t="s">
        <v>18</v>
      </c>
      <c r="B11" s="5"/>
      <c r="C11" s="4" t="s">
        <v>19</v>
      </c>
      <c r="D11" s="6"/>
    </row>
    <row r="12" spans="1:5" ht="18" customHeight="1">
      <c r="A12" s="4" t="s">
        <v>20</v>
      </c>
      <c r="B12" s="5"/>
      <c r="C12" s="4" t="s">
        <v>21</v>
      </c>
      <c r="D12" s="6">
        <v>81.09</v>
      </c>
    </row>
    <row r="13" spans="1:5" ht="18" customHeight="1">
      <c r="A13" s="4" t="s">
        <v>22</v>
      </c>
      <c r="B13" s="5"/>
      <c r="C13" s="4" t="s">
        <v>23</v>
      </c>
      <c r="D13" s="6"/>
    </row>
    <row r="14" spans="1:5" ht="18" customHeight="1">
      <c r="A14" s="4"/>
      <c r="B14" s="7"/>
      <c r="C14" s="4" t="s">
        <v>24</v>
      </c>
      <c r="D14" s="6">
        <v>28.84</v>
      </c>
    </row>
    <row r="15" spans="1:5" ht="18" customHeight="1">
      <c r="A15" s="4"/>
      <c r="B15" s="7"/>
      <c r="C15" s="4" t="s">
        <v>25</v>
      </c>
      <c r="D15" s="6"/>
    </row>
    <row r="16" spans="1:5" ht="18" customHeight="1">
      <c r="A16" s="4"/>
      <c r="B16" s="7"/>
      <c r="C16" s="4" t="s">
        <v>26</v>
      </c>
      <c r="D16" s="6"/>
    </row>
    <row r="17" spans="1:4" ht="18" customHeight="1">
      <c r="A17" s="4"/>
      <c r="B17" s="7"/>
      <c r="C17" s="4" t="s">
        <v>27</v>
      </c>
      <c r="D17" s="6"/>
    </row>
    <row r="18" spans="1:4" ht="18" customHeight="1">
      <c r="A18" s="4"/>
      <c r="B18" s="7"/>
      <c r="C18" s="4" t="s">
        <v>28</v>
      </c>
      <c r="D18" s="6"/>
    </row>
    <row r="19" spans="1:4" ht="18" customHeight="1">
      <c r="A19" s="4"/>
      <c r="B19" s="7"/>
      <c r="C19" s="4" t="s">
        <v>29</v>
      </c>
      <c r="D19" s="6"/>
    </row>
    <row r="20" spans="1:4" ht="18" customHeight="1">
      <c r="A20" s="4"/>
      <c r="B20" s="7"/>
      <c r="C20" s="4" t="s">
        <v>30</v>
      </c>
      <c r="D20" s="6"/>
    </row>
    <row r="21" spans="1:4" ht="18" customHeight="1">
      <c r="A21" s="4"/>
      <c r="B21" s="7"/>
      <c r="C21" s="4" t="s">
        <v>31</v>
      </c>
      <c r="D21" s="6"/>
    </row>
    <row r="22" spans="1:4" ht="18" customHeight="1">
      <c r="A22" s="4"/>
      <c r="B22" s="7"/>
      <c r="C22" s="4" t="s">
        <v>32</v>
      </c>
      <c r="D22" s="6"/>
    </row>
    <row r="23" spans="1:4" ht="18" customHeight="1">
      <c r="A23" s="4"/>
      <c r="B23" s="7"/>
      <c r="C23" s="4" t="s">
        <v>33</v>
      </c>
      <c r="D23" s="6"/>
    </row>
    <row r="24" spans="1:4" ht="18" customHeight="1">
      <c r="A24" s="4"/>
      <c r="B24" s="7"/>
      <c r="C24" s="4" t="s">
        <v>34</v>
      </c>
      <c r="D24" s="8">
        <v>38.03</v>
      </c>
    </row>
    <row r="25" spans="1:4" ht="18" customHeight="1">
      <c r="A25" s="4"/>
      <c r="B25" s="7"/>
      <c r="C25" s="4" t="s">
        <v>35</v>
      </c>
      <c r="D25" s="6"/>
    </row>
    <row r="26" spans="1:4" ht="18" customHeight="1">
      <c r="A26" s="4"/>
      <c r="B26" s="7"/>
      <c r="C26" s="4" t="s">
        <v>36</v>
      </c>
      <c r="D26" s="6"/>
    </row>
    <row r="27" spans="1:4" ht="18" customHeight="1">
      <c r="A27" s="4"/>
      <c r="B27" s="7"/>
      <c r="C27" s="4" t="s">
        <v>37</v>
      </c>
      <c r="D27" s="6"/>
    </row>
    <row r="28" spans="1:4" ht="18" customHeight="1">
      <c r="A28" s="4"/>
      <c r="B28" s="7"/>
      <c r="C28" s="4" t="s">
        <v>38</v>
      </c>
      <c r="D28" s="6"/>
    </row>
    <row r="29" spans="1:4" ht="18" customHeight="1">
      <c r="A29" s="4"/>
      <c r="B29" s="7"/>
      <c r="C29" s="4" t="s">
        <v>39</v>
      </c>
      <c r="D29" s="6"/>
    </row>
    <row r="30" spans="1:4" ht="18" customHeight="1">
      <c r="A30" s="4"/>
      <c r="B30" s="7"/>
      <c r="C30" s="4" t="s">
        <v>40</v>
      </c>
      <c r="D30" s="6"/>
    </row>
    <row r="31" spans="1:4" ht="18" customHeight="1">
      <c r="A31" s="4"/>
      <c r="B31" s="7"/>
      <c r="C31" s="4" t="s">
        <v>41</v>
      </c>
      <c r="D31" s="6"/>
    </row>
    <row r="32" spans="1:4" ht="18" customHeight="1">
      <c r="A32" s="4"/>
      <c r="B32" s="7"/>
      <c r="C32" s="4" t="s">
        <v>42</v>
      </c>
      <c r="D32" s="6"/>
    </row>
    <row r="33" spans="1:4" ht="18" customHeight="1">
      <c r="A33" s="4"/>
      <c r="B33" s="7"/>
      <c r="C33" s="4" t="s">
        <v>43</v>
      </c>
      <c r="D33" s="6"/>
    </row>
    <row r="34" spans="1:4" ht="18" customHeight="1">
      <c r="A34" s="4"/>
      <c r="B34" s="7"/>
      <c r="C34" s="4" t="s">
        <v>44</v>
      </c>
      <c r="D34" s="6"/>
    </row>
    <row r="35" spans="1:4" ht="18" customHeight="1">
      <c r="A35" s="4"/>
      <c r="B35" s="7"/>
      <c r="C35" s="4"/>
      <c r="D35" s="9"/>
    </row>
    <row r="36" spans="1:4" ht="18" customHeight="1">
      <c r="A36" s="3" t="s">
        <v>45</v>
      </c>
      <c r="B36" s="10">
        <f>B5</f>
        <v>549.6</v>
      </c>
      <c r="C36" s="3" t="s">
        <v>46</v>
      </c>
      <c r="D36" s="6">
        <f>SUM(D6:D34)</f>
        <v>549.6</v>
      </c>
    </row>
    <row r="37" spans="1:4" ht="18" customHeight="1">
      <c r="A37" s="4" t="s">
        <v>47</v>
      </c>
      <c r="B37" s="11"/>
      <c r="C37" s="4" t="s">
        <v>48</v>
      </c>
      <c r="D37" s="11"/>
    </row>
    <row r="38" spans="1:4" ht="18" customHeight="1">
      <c r="A38" s="4" t="s">
        <v>49</v>
      </c>
      <c r="B38" s="11"/>
      <c r="C38" s="4"/>
      <c r="D38" s="12"/>
    </row>
    <row r="39" spans="1:4" ht="18" customHeight="1">
      <c r="A39" s="13"/>
      <c r="B39" s="14"/>
      <c r="C39" s="13"/>
      <c r="D39" s="12"/>
    </row>
    <row r="40" spans="1:4" ht="18" customHeight="1">
      <c r="A40" s="3" t="s">
        <v>50</v>
      </c>
      <c r="B40" s="10">
        <f>B36</f>
        <v>549.6</v>
      </c>
      <c r="C40" s="3" t="s">
        <v>51</v>
      </c>
      <c r="D40" s="79">
        <f>D36</f>
        <v>549.6</v>
      </c>
    </row>
    <row r="41" spans="1:4" ht="18" customHeight="1">
      <c r="A41" s="16" t="s">
        <v>52</v>
      </c>
    </row>
  </sheetData>
  <mergeCells count="3">
    <mergeCell ref="A1:D1"/>
    <mergeCell ref="A3:B3"/>
    <mergeCell ref="C3:D3"/>
  </mergeCells>
  <phoneticPr fontId="10" type="noConversion"/>
  <pageMargins left="0.75" right="0.75" top="0.70833333333333304" bottom="0.5902777777777780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16"/>
  <sheetViews>
    <sheetView workbookViewId="0">
      <selection activeCell="D20" sqref="D20"/>
    </sheetView>
  </sheetViews>
  <sheetFormatPr defaultColWidth="9" defaultRowHeight="13.5"/>
  <cols>
    <col min="1" max="1" width="30.125" customWidth="1"/>
    <col min="2" max="2" width="28.75" customWidth="1"/>
  </cols>
  <sheetData>
    <row r="1" spans="1:2" ht="20.25">
      <c r="A1" s="56" t="s">
        <v>230</v>
      </c>
      <c r="B1" s="56"/>
    </row>
    <row r="2" spans="1:2">
      <c r="A2" s="2"/>
      <c r="B2" s="20" t="s">
        <v>1</v>
      </c>
    </row>
    <row r="3" spans="1:2" ht="15" customHeight="1">
      <c r="A3" s="59" t="s">
        <v>231</v>
      </c>
      <c r="B3" s="60" t="s">
        <v>232</v>
      </c>
    </row>
    <row r="4" spans="1:2">
      <c r="A4" s="59"/>
      <c r="B4" s="60"/>
    </row>
    <row r="5" spans="1:2">
      <c r="A5" s="37" t="s">
        <v>54</v>
      </c>
      <c r="B5" s="49">
        <v>1</v>
      </c>
    </row>
    <row r="6" spans="1:2">
      <c r="A6" s="50" t="s">
        <v>78</v>
      </c>
      <c r="B6" s="47"/>
    </row>
    <row r="7" spans="1:2">
      <c r="A7" s="18" t="s">
        <v>233</v>
      </c>
      <c r="B7" s="47"/>
    </row>
    <row r="8" spans="1:2">
      <c r="A8" s="18"/>
      <c r="B8" s="47"/>
    </row>
    <row r="9" spans="1:2">
      <c r="A9" s="18"/>
      <c r="B9" s="47"/>
    </row>
    <row r="10" spans="1:2">
      <c r="A10" s="18"/>
      <c r="B10" s="47"/>
    </row>
    <row r="11" spans="1:2">
      <c r="A11" s="18"/>
      <c r="B11" s="47"/>
    </row>
    <row r="12" spans="1:2">
      <c r="A12" s="18"/>
      <c r="B12" s="47"/>
    </row>
    <row r="13" spans="1:2">
      <c r="A13" s="18"/>
      <c r="B13" s="47"/>
    </row>
    <row r="14" spans="1:2">
      <c r="A14" s="18"/>
      <c r="B14" s="47"/>
    </row>
    <row r="15" spans="1:2">
      <c r="A15" s="18"/>
      <c r="B15" s="47"/>
    </row>
    <row r="16" spans="1:2">
      <c r="A16" s="48" t="s">
        <v>52</v>
      </c>
    </row>
  </sheetData>
  <mergeCells count="3">
    <mergeCell ref="A1:B1"/>
    <mergeCell ref="A3:A4"/>
    <mergeCell ref="B3:B4"/>
  </mergeCells>
  <phoneticPr fontId="10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5"/>
  <sheetViews>
    <sheetView workbookViewId="0">
      <selection activeCell="E2" sqref="C1:E1048576"/>
    </sheetView>
  </sheetViews>
  <sheetFormatPr defaultColWidth="9" defaultRowHeight="13.5"/>
  <cols>
    <col min="1" max="1" width="18" customWidth="1"/>
    <col min="3" max="5" width="13.5" customWidth="1"/>
  </cols>
  <sheetData>
    <row r="1" spans="1:5" ht="20.25">
      <c r="A1" s="56" t="s">
        <v>234</v>
      </c>
      <c r="B1" s="56"/>
      <c r="C1" s="56"/>
      <c r="D1" s="56"/>
      <c r="E1" s="56"/>
    </row>
    <row r="2" spans="1:5">
      <c r="A2" s="2"/>
      <c r="B2" s="20"/>
      <c r="C2" s="20"/>
      <c r="D2" s="20"/>
      <c r="E2" s="20" t="s">
        <v>1</v>
      </c>
    </row>
    <row r="3" spans="1:5" ht="36" customHeight="1">
      <c r="A3" s="3" t="s">
        <v>137</v>
      </c>
      <c r="B3" s="3" t="s">
        <v>98</v>
      </c>
      <c r="C3" s="37" t="s">
        <v>235</v>
      </c>
      <c r="D3" s="37" t="s">
        <v>236</v>
      </c>
      <c r="E3" s="37" t="s">
        <v>237</v>
      </c>
    </row>
    <row r="4" spans="1:5">
      <c r="A4" s="3" t="s">
        <v>54</v>
      </c>
      <c r="B4" s="3">
        <v>1</v>
      </c>
      <c r="C4" s="3">
        <v>2</v>
      </c>
      <c r="D4" s="3">
        <v>3</v>
      </c>
      <c r="E4" s="3">
        <v>4</v>
      </c>
    </row>
    <row r="5" spans="1:5">
      <c r="A5" s="50" t="s">
        <v>78</v>
      </c>
      <c r="B5" s="47"/>
      <c r="C5" s="47"/>
      <c r="D5" s="47"/>
      <c r="E5" s="47"/>
    </row>
    <row r="6" spans="1:5">
      <c r="A6" s="18" t="s">
        <v>233</v>
      </c>
      <c r="B6" s="47"/>
      <c r="C6" s="47"/>
      <c r="D6" s="47"/>
      <c r="E6" s="47"/>
    </row>
    <row r="7" spans="1:5">
      <c r="A7" s="18"/>
      <c r="B7" s="47"/>
      <c r="C7" s="47"/>
      <c r="D7" s="47"/>
      <c r="E7" s="47"/>
    </row>
    <row r="8" spans="1:5">
      <c r="A8" s="18"/>
      <c r="B8" s="47"/>
      <c r="C8" s="47"/>
      <c r="D8" s="47"/>
      <c r="E8" s="47"/>
    </row>
    <row r="9" spans="1:5">
      <c r="A9" s="18"/>
      <c r="B9" s="47"/>
      <c r="C9" s="47"/>
      <c r="D9" s="47"/>
      <c r="E9" s="47"/>
    </row>
    <row r="10" spans="1:5">
      <c r="A10" s="18"/>
      <c r="B10" s="47"/>
      <c r="C10" s="47"/>
      <c r="D10" s="47"/>
      <c r="E10" s="47"/>
    </row>
    <row r="11" spans="1:5">
      <c r="A11" s="18"/>
      <c r="B11" s="47"/>
      <c r="C11" s="47"/>
      <c r="D11" s="47"/>
      <c r="E11" s="47"/>
    </row>
    <row r="12" spans="1:5">
      <c r="A12" s="18"/>
      <c r="B12" s="47"/>
      <c r="C12" s="47"/>
      <c r="D12" s="47"/>
      <c r="E12" s="47"/>
    </row>
    <row r="13" spans="1:5">
      <c r="A13" s="18"/>
      <c r="B13" s="47"/>
      <c r="C13" s="47"/>
      <c r="D13" s="47"/>
      <c r="E13" s="47"/>
    </row>
    <row r="14" spans="1:5">
      <c r="A14" s="18"/>
      <c r="B14" s="47"/>
      <c r="C14" s="47"/>
      <c r="D14" s="47"/>
      <c r="E14" s="47"/>
    </row>
    <row r="15" spans="1:5">
      <c r="A15" s="48" t="s">
        <v>52</v>
      </c>
    </row>
  </sheetData>
  <mergeCells count="1">
    <mergeCell ref="A1:E1"/>
  </mergeCells>
  <phoneticPr fontId="10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6"/>
  <sheetViews>
    <sheetView workbookViewId="0">
      <selection activeCell="F32" sqref="F32"/>
    </sheetView>
  </sheetViews>
  <sheetFormatPr defaultColWidth="9" defaultRowHeight="13.5"/>
  <cols>
    <col min="1" max="1" width="53" customWidth="1"/>
    <col min="2" max="2" width="29" customWidth="1"/>
  </cols>
  <sheetData>
    <row r="1" spans="1:2" ht="20.25">
      <c r="A1" s="56" t="s">
        <v>238</v>
      </c>
      <c r="B1" s="56"/>
    </row>
    <row r="2" spans="1:2">
      <c r="A2" s="2"/>
      <c r="B2" s="20" t="s">
        <v>1</v>
      </c>
    </row>
    <row r="3" spans="1:2" ht="15" customHeight="1">
      <c r="A3" s="59" t="s">
        <v>231</v>
      </c>
      <c r="B3" s="60" t="s">
        <v>232</v>
      </c>
    </row>
    <row r="4" spans="1:2">
      <c r="A4" s="59"/>
      <c r="B4" s="60"/>
    </row>
    <row r="5" spans="1:2">
      <c r="A5" s="37" t="s">
        <v>54</v>
      </c>
      <c r="B5" s="49">
        <v>1</v>
      </c>
    </row>
    <row r="6" spans="1:2">
      <c r="A6" s="50" t="s">
        <v>78</v>
      </c>
      <c r="B6" s="47"/>
    </row>
    <row r="7" spans="1:2">
      <c r="A7" s="18" t="s">
        <v>233</v>
      </c>
      <c r="B7" s="47"/>
    </row>
    <row r="8" spans="1:2">
      <c r="A8" s="18"/>
      <c r="B8" s="47"/>
    </row>
    <row r="9" spans="1:2">
      <c r="A9" s="18"/>
      <c r="B9" s="47"/>
    </row>
    <row r="10" spans="1:2">
      <c r="A10" s="18"/>
      <c r="B10" s="47"/>
    </row>
    <row r="11" spans="1:2">
      <c r="A11" s="18"/>
      <c r="B11" s="47"/>
    </row>
    <row r="12" spans="1:2">
      <c r="A12" s="18"/>
      <c r="B12" s="47"/>
    </row>
    <row r="13" spans="1:2">
      <c r="A13" s="18"/>
      <c r="B13" s="47"/>
    </row>
    <row r="14" spans="1:2">
      <c r="A14" s="18"/>
      <c r="B14" s="47"/>
    </row>
    <row r="15" spans="1:2">
      <c r="A15" s="18"/>
      <c r="B15" s="47"/>
    </row>
    <row r="16" spans="1:2">
      <c r="A16" s="48" t="s">
        <v>52</v>
      </c>
    </row>
  </sheetData>
  <mergeCells count="3">
    <mergeCell ref="A1:B1"/>
    <mergeCell ref="A3:A4"/>
    <mergeCell ref="B3:B4"/>
  </mergeCells>
  <phoneticPr fontId="10" type="noConversion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4"/>
  <sheetViews>
    <sheetView workbookViewId="0">
      <selection activeCell="D3" sqref="D3:G3"/>
    </sheetView>
  </sheetViews>
  <sheetFormatPr defaultColWidth="9" defaultRowHeight="13.5"/>
  <cols>
    <col min="2" max="2" width="13.625" customWidth="1"/>
    <col min="3" max="3" width="11.5" customWidth="1"/>
    <col min="4" max="4" width="9" customWidth="1"/>
    <col min="5" max="5" width="17.625" customWidth="1"/>
    <col min="6" max="6" width="15.25" customWidth="1"/>
  </cols>
  <sheetData>
    <row r="1" spans="1:7" ht="18.75">
      <c r="A1" s="61" t="s">
        <v>239</v>
      </c>
      <c r="B1" s="61"/>
      <c r="C1" s="61"/>
      <c r="D1" s="61"/>
      <c r="E1" s="61"/>
      <c r="F1" s="61"/>
      <c r="G1" s="61"/>
    </row>
    <row r="2" spans="1:7" ht="14.25">
      <c r="A2" s="62" t="s">
        <v>240</v>
      </c>
      <c r="B2" s="62"/>
      <c r="C2" s="62"/>
      <c r="D2" s="62"/>
      <c r="E2" s="62"/>
      <c r="F2" s="62"/>
      <c r="G2" s="62"/>
    </row>
    <row r="3" spans="1:7" ht="20.100000000000001" customHeight="1">
      <c r="A3" s="63" t="s">
        <v>241</v>
      </c>
      <c r="B3" s="63"/>
      <c r="C3" s="63"/>
      <c r="D3" s="63" t="s">
        <v>308</v>
      </c>
      <c r="E3" s="63"/>
      <c r="F3" s="63"/>
      <c r="G3" s="63"/>
    </row>
    <row r="4" spans="1:7" ht="20.100000000000001" customHeight="1">
      <c r="A4" s="63" t="s">
        <v>242</v>
      </c>
      <c r="B4" s="68" t="s">
        <v>243</v>
      </c>
      <c r="C4" s="68"/>
      <c r="D4" s="68"/>
      <c r="E4" s="68"/>
      <c r="F4" s="68"/>
      <c r="G4" s="68"/>
    </row>
    <row r="5" spans="1:7" ht="20.100000000000001" customHeight="1">
      <c r="A5" s="63"/>
      <c r="B5" s="68" t="s">
        <v>244</v>
      </c>
      <c r="C5" s="68"/>
      <c r="D5" s="68"/>
      <c r="E5" s="68"/>
      <c r="F5" s="68"/>
      <c r="G5" s="68"/>
    </row>
    <row r="6" spans="1:7" ht="20.100000000000001" customHeight="1">
      <c r="A6" s="63"/>
      <c r="B6" s="68" t="s">
        <v>245</v>
      </c>
      <c r="C6" s="68"/>
      <c r="D6" s="68"/>
      <c r="E6" s="68"/>
      <c r="F6" s="68"/>
      <c r="G6" s="68"/>
    </row>
    <row r="7" spans="1:7" ht="20.100000000000001" customHeight="1">
      <c r="A7" s="63" t="s">
        <v>246</v>
      </c>
      <c r="B7" s="63" t="s">
        <v>247</v>
      </c>
      <c r="C7" s="63"/>
      <c r="D7" s="63"/>
      <c r="E7" s="51" t="s">
        <v>248</v>
      </c>
      <c r="F7" s="51" t="s">
        <v>249</v>
      </c>
      <c r="G7" s="51" t="s">
        <v>248</v>
      </c>
    </row>
    <row r="8" spans="1:7" ht="20.100000000000001" customHeight="1">
      <c r="A8" s="63"/>
      <c r="B8" s="63" t="s">
        <v>250</v>
      </c>
      <c r="C8" s="63" t="s">
        <v>251</v>
      </c>
      <c r="D8" s="63"/>
      <c r="E8" s="52">
        <v>525.1</v>
      </c>
      <c r="F8" s="51" t="s">
        <v>252</v>
      </c>
      <c r="G8" s="51">
        <v>549.6</v>
      </c>
    </row>
    <row r="9" spans="1:7" ht="20.100000000000001" customHeight="1">
      <c r="A9" s="63"/>
      <c r="B9" s="63"/>
      <c r="C9" s="63" t="s">
        <v>253</v>
      </c>
      <c r="D9" s="63"/>
      <c r="E9" s="52">
        <v>24.5</v>
      </c>
      <c r="F9" s="51" t="s">
        <v>254</v>
      </c>
      <c r="G9" s="51">
        <v>0</v>
      </c>
    </row>
    <row r="10" spans="1:7" ht="20.100000000000001" customHeight="1">
      <c r="A10" s="63"/>
      <c r="B10" s="63"/>
      <c r="C10" s="63" t="s">
        <v>255</v>
      </c>
      <c r="D10" s="63"/>
      <c r="E10" s="53">
        <v>549.6</v>
      </c>
      <c r="F10" s="51" t="s">
        <v>256</v>
      </c>
      <c r="G10" s="51">
        <v>0</v>
      </c>
    </row>
    <row r="11" spans="1:7" ht="20.100000000000001" customHeight="1">
      <c r="A11" s="63"/>
      <c r="B11" s="63" t="s">
        <v>257</v>
      </c>
      <c r="C11" s="63"/>
      <c r="D11" s="63"/>
      <c r="E11" s="64">
        <v>0</v>
      </c>
      <c r="F11" s="51" t="s">
        <v>258</v>
      </c>
      <c r="G11" s="51">
        <v>549.6</v>
      </c>
    </row>
    <row r="12" spans="1:7" ht="20.100000000000001" customHeight="1">
      <c r="A12" s="63"/>
      <c r="B12" s="63"/>
      <c r="C12" s="63"/>
      <c r="D12" s="63"/>
      <c r="E12" s="64"/>
      <c r="F12" s="51" t="s">
        <v>259</v>
      </c>
      <c r="G12" s="51">
        <v>549.6</v>
      </c>
    </row>
    <row r="13" spans="1:7" ht="27.95" customHeight="1">
      <c r="A13" s="72" t="s">
        <v>260</v>
      </c>
      <c r="B13" s="51" t="s">
        <v>261</v>
      </c>
      <c r="C13" s="63" t="s">
        <v>262</v>
      </c>
      <c r="D13" s="63"/>
      <c r="E13" s="51" t="s">
        <v>263</v>
      </c>
      <c r="F13" s="63" t="s">
        <v>264</v>
      </c>
      <c r="G13" s="63"/>
    </row>
    <row r="14" spans="1:7" ht="24" customHeight="1">
      <c r="A14" s="72"/>
      <c r="B14" s="63" t="s">
        <v>265</v>
      </c>
      <c r="C14" s="63" t="s">
        <v>266</v>
      </c>
      <c r="D14" s="63"/>
      <c r="E14" s="51" t="s">
        <v>267</v>
      </c>
      <c r="F14" s="63" t="s">
        <v>268</v>
      </c>
      <c r="G14" s="63"/>
    </row>
    <row r="15" spans="1:7" ht="24" customHeight="1">
      <c r="A15" s="72"/>
      <c r="B15" s="63"/>
      <c r="C15" s="63" t="s">
        <v>269</v>
      </c>
      <c r="D15" s="63"/>
      <c r="E15" s="51" t="s">
        <v>270</v>
      </c>
      <c r="F15" s="63" t="s">
        <v>271</v>
      </c>
      <c r="G15" s="63"/>
    </row>
    <row r="16" spans="1:7" ht="24" customHeight="1">
      <c r="A16" s="72"/>
      <c r="B16" s="63"/>
      <c r="C16" s="63" t="s">
        <v>272</v>
      </c>
      <c r="D16" s="63"/>
      <c r="E16" s="51" t="s">
        <v>273</v>
      </c>
      <c r="F16" s="63" t="s">
        <v>274</v>
      </c>
      <c r="G16" s="63"/>
    </row>
    <row r="17" spans="1:7" ht="24" customHeight="1">
      <c r="A17" s="72"/>
      <c r="B17" s="63"/>
      <c r="C17" s="69" t="s">
        <v>275</v>
      </c>
      <c r="D17" s="70"/>
      <c r="E17" s="51" t="s">
        <v>276</v>
      </c>
      <c r="F17" s="69" t="s">
        <v>277</v>
      </c>
      <c r="G17" s="70"/>
    </row>
    <row r="18" spans="1:7" ht="24" customHeight="1">
      <c r="A18" s="72"/>
      <c r="B18" s="63"/>
      <c r="C18" s="69" t="s">
        <v>278</v>
      </c>
      <c r="D18" s="70"/>
      <c r="E18" s="51" t="s">
        <v>279</v>
      </c>
      <c r="F18" s="69" t="s">
        <v>280</v>
      </c>
      <c r="G18" s="70"/>
    </row>
    <row r="19" spans="1:7" ht="24" customHeight="1">
      <c r="A19" s="72"/>
      <c r="B19" s="65" t="s">
        <v>281</v>
      </c>
      <c r="C19" s="63" t="s">
        <v>282</v>
      </c>
      <c r="D19" s="63"/>
      <c r="E19" s="51" t="s">
        <v>283</v>
      </c>
      <c r="F19" s="69" t="s">
        <v>284</v>
      </c>
      <c r="G19" s="70"/>
    </row>
    <row r="20" spans="1:7" ht="24" customHeight="1">
      <c r="A20" s="72"/>
      <c r="B20" s="66"/>
      <c r="C20" s="63"/>
      <c r="D20" s="63"/>
      <c r="E20" s="55" t="s">
        <v>285</v>
      </c>
      <c r="F20" s="69">
        <v>549.6</v>
      </c>
      <c r="G20" s="70"/>
    </row>
    <row r="21" spans="1:7" ht="24" customHeight="1">
      <c r="A21" s="72"/>
      <c r="B21" s="66"/>
      <c r="C21" s="63" t="s">
        <v>286</v>
      </c>
      <c r="D21" s="63"/>
      <c r="E21" s="54" t="s">
        <v>287</v>
      </c>
      <c r="F21" s="63" t="s">
        <v>277</v>
      </c>
      <c r="G21" s="63"/>
    </row>
    <row r="22" spans="1:7" ht="24" customHeight="1">
      <c r="A22" s="72"/>
      <c r="B22" s="66"/>
      <c r="C22" s="63"/>
      <c r="D22" s="63"/>
      <c r="E22" s="54" t="s">
        <v>288</v>
      </c>
      <c r="F22" s="63" t="s">
        <v>289</v>
      </c>
      <c r="G22" s="63"/>
    </row>
    <row r="23" spans="1:7" ht="24" customHeight="1">
      <c r="A23" s="72"/>
      <c r="B23" s="67"/>
      <c r="C23" s="63"/>
      <c r="D23" s="63"/>
      <c r="E23" s="51" t="s">
        <v>290</v>
      </c>
      <c r="F23" s="63" t="s">
        <v>291</v>
      </c>
      <c r="G23" s="63"/>
    </row>
    <row r="24" spans="1:7" ht="24" customHeight="1">
      <c r="A24" s="72"/>
      <c r="B24" s="66" t="s">
        <v>292</v>
      </c>
      <c r="C24" s="63" t="s">
        <v>293</v>
      </c>
      <c r="D24" s="63"/>
      <c r="E24" s="51" t="s">
        <v>294</v>
      </c>
      <c r="F24" s="69">
        <v>549.6</v>
      </c>
      <c r="G24" s="70"/>
    </row>
    <row r="25" spans="1:7" ht="24" customHeight="1">
      <c r="A25" s="72"/>
      <c r="B25" s="66"/>
      <c r="C25" s="63" t="s">
        <v>295</v>
      </c>
      <c r="D25" s="63"/>
      <c r="E25" s="51" t="s">
        <v>296</v>
      </c>
      <c r="F25" s="71">
        <v>1</v>
      </c>
      <c r="G25" s="63"/>
    </row>
    <row r="26" spans="1:7" ht="24" customHeight="1">
      <c r="A26" s="72"/>
      <c r="B26" s="66"/>
      <c r="C26" s="63" t="s">
        <v>297</v>
      </c>
      <c r="D26" s="63"/>
      <c r="E26" s="51" t="s">
        <v>298</v>
      </c>
      <c r="F26" s="69" t="s">
        <v>299</v>
      </c>
      <c r="G26" s="70"/>
    </row>
    <row r="27" spans="1:7" ht="24" customHeight="1">
      <c r="A27" s="72"/>
      <c r="B27" s="66"/>
      <c r="C27" s="63" t="s">
        <v>300</v>
      </c>
      <c r="D27" s="63"/>
      <c r="E27" s="51" t="s">
        <v>301</v>
      </c>
      <c r="F27" s="63" t="s">
        <v>277</v>
      </c>
      <c r="G27" s="63"/>
    </row>
    <row r="28" spans="1:7" ht="24" customHeight="1">
      <c r="A28" s="72"/>
      <c r="B28" s="66"/>
      <c r="C28" s="63" t="s">
        <v>302</v>
      </c>
      <c r="D28" s="63"/>
      <c r="E28" s="51" t="s">
        <v>303</v>
      </c>
      <c r="F28" s="63" t="s">
        <v>304</v>
      </c>
      <c r="G28" s="63"/>
    </row>
    <row r="29" spans="1:7" ht="24" customHeight="1">
      <c r="A29" s="72"/>
      <c r="B29" s="67"/>
      <c r="C29" s="63" t="s">
        <v>305</v>
      </c>
      <c r="D29" s="63"/>
      <c r="E29" s="51" t="s">
        <v>306</v>
      </c>
      <c r="F29" s="63" t="s">
        <v>277</v>
      </c>
      <c r="G29" s="63"/>
    </row>
    <row r="30" spans="1:7" ht="8.1" customHeight="1">
      <c r="A30" s="73" t="s">
        <v>307</v>
      </c>
      <c r="B30" s="73"/>
      <c r="C30" s="73"/>
      <c r="D30" s="73"/>
      <c r="E30" s="73"/>
      <c r="F30" s="73"/>
      <c r="G30" s="74"/>
    </row>
    <row r="31" spans="1:7" ht="8.1" customHeight="1">
      <c r="A31" s="73"/>
      <c r="B31" s="73"/>
      <c r="C31" s="73"/>
      <c r="D31" s="73"/>
      <c r="E31" s="73"/>
      <c r="F31" s="73"/>
      <c r="G31" s="74"/>
    </row>
    <row r="32" spans="1:7" ht="8.1" customHeight="1">
      <c r="A32" s="73"/>
      <c r="B32" s="73"/>
      <c r="C32" s="73"/>
      <c r="D32" s="73"/>
      <c r="E32" s="73"/>
      <c r="F32" s="73"/>
      <c r="G32" s="74"/>
    </row>
    <row r="33" spans="1:7" ht="8.1" customHeight="1">
      <c r="A33" s="73"/>
      <c r="B33" s="73"/>
      <c r="C33" s="73"/>
      <c r="D33" s="73"/>
      <c r="E33" s="73"/>
      <c r="F33" s="73"/>
      <c r="G33" s="74"/>
    </row>
    <row r="34" spans="1:7" ht="8.1" customHeight="1">
      <c r="A34" s="75"/>
      <c r="B34" s="75"/>
      <c r="C34" s="75"/>
      <c r="D34" s="75"/>
      <c r="E34" s="75"/>
      <c r="F34" s="75"/>
      <c r="G34" s="76"/>
    </row>
  </sheetData>
  <mergeCells count="52">
    <mergeCell ref="C29:D29"/>
    <mergeCell ref="C17:D17"/>
    <mergeCell ref="F28:G28"/>
    <mergeCell ref="A13:A29"/>
    <mergeCell ref="A30:G34"/>
    <mergeCell ref="F18:G18"/>
    <mergeCell ref="C28:D28"/>
    <mergeCell ref="F27:G27"/>
    <mergeCell ref="C27:D27"/>
    <mergeCell ref="F26:G26"/>
    <mergeCell ref="C26:D26"/>
    <mergeCell ref="F29:G29"/>
    <mergeCell ref="B24:B29"/>
    <mergeCell ref="C13:D13"/>
    <mergeCell ref="F15:G15"/>
    <mergeCell ref="F14:G14"/>
    <mergeCell ref="C16:D16"/>
    <mergeCell ref="F16:G16"/>
    <mergeCell ref="C18:D18"/>
    <mergeCell ref="C25:D25"/>
    <mergeCell ref="F25:G25"/>
    <mergeCell ref="F21:G21"/>
    <mergeCell ref="F20:G20"/>
    <mergeCell ref="F24:G24"/>
    <mergeCell ref="F23:G23"/>
    <mergeCell ref="C24:D24"/>
    <mergeCell ref="F22:G22"/>
    <mergeCell ref="B14:B18"/>
    <mergeCell ref="E11:E12"/>
    <mergeCell ref="B19:B23"/>
    <mergeCell ref="B11:D12"/>
    <mergeCell ref="C21:D23"/>
    <mergeCell ref="F13:G13"/>
    <mergeCell ref="C19:D20"/>
    <mergeCell ref="C15:D15"/>
    <mergeCell ref="F17:G17"/>
    <mergeCell ref="F19:G19"/>
    <mergeCell ref="C14:D14"/>
    <mergeCell ref="A1:G1"/>
    <mergeCell ref="A2:G2"/>
    <mergeCell ref="A4:A6"/>
    <mergeCell ref="A7:A12"/>
    <mergeCell ref="B8:B10"/>
    <mergeCell ref="C10:D10"/>
    <mergeCell ref="B4:G4"/>
    <mergeCell ref="A3:C3"/>
    <mergeCell ref="D3:G3"/>
    <mergeCell ref="B6:G6"/>
    <mergeCell ref="B5:G5"/>
    <mergeCell ref="B7:D7"/>
    <mergeCell ref="C8:D8"/>
    <mergeCell ref="C9:D9"/>
  </mergeCells>
  <phoneticPr fontId="10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4"/>
  <sheetViews>
    <sheetView workbookViewId="0">
      <selection activeCell="D24" sqref="D24:E24"/>
    </sheetView>
  </sheetViews>
  <sheetFormatPr defaultColWidth="9" defaultRowHeight="13.5"/>
  <cols>
    <col min="1" max="1" width="69" customWidth="1"/>
    <col min="2" max="2" width="12" customWidth="1"/>
  </cols>
  <sheetData>
    <row r="1" spans="1:2" ht="20.25">
      <c r="A1" s="1" t="s">
        <v>53</v>
      </c>
    </row>
    <row r="2" spans="1:2">
      <c r="A2" s="2"/>
      <c r="B2" t="s">
        <v>1</v>
      </c>
    </row>
    <row r="3" spans="1:2" ht="20.100000000000001" customHeight="1">
      <c r="A3" s="3" t="s">
        <v>4</v>
      </c>
      <c r="B3" s="3" t="s">
        <v>5</v>
      </c>
    </row>
    <row r="4" spans="1:2" ht="20.100000000000001" customHeight="1">
      <c r="A4" s="3" t="s">
        <v>54</v>
      </c>
      <c r="B4" s="3">
        <v>1</v>
      </c>
    </row>
    <row r="5" spans="1:2" ht="20.100000000000001" customHeight="1">
      <c r="A5" s="17" t="s">
        <v>55</v>
      </c>
      <c r="B5" s="10">
        <v>549.6</v>
      </c>
    </row>
    <row r="6" spans="1:2" ht="20.100000000000001" customHeight="1">
      <c r="A6" s="18" t="s">
        <v>56</v>
      </c>
      <c r="B6" s="15">
        <v>549.6</v>
      </c>
    </row>
    <row r="7" spans="1:2" ht="20.100000000000001" customHeight="1">
      <c r="A7" s="17" t="s">
        <v>57</v>
      </c>
      <c r="B7" s="10"/>
    </row>
    <row r="8" spans="1:2" ht="20.100000000000001" customHeight="1">
      <c r="A8" s="18" t="s">
        <v>58</v>
      </c>
      <c r="B8" s="10"/>
    </row>
    <row r="9" spans="1:2" ht="20.100000000000001" customHeight="1">
      <c r="A9" s="17" t="s">
        <v>59</v>
      </c>
      <c r="B9" s="10"/>
    </row>
    <row r="10" spans="1:2" ht="20.100000000000001" customHeight="1">
      <c r="A10" s="18" t="s">
        <v>58</v>
      </c>
      <c r="B10" s="10"/>
    </row>
    <row r="11" spans="1:2" ht="20.100000000000001" customHeight="1">
      <c r="A11" s="17" t="s">
        <v>60</v>
      </c>
      <c r="B11" s="10"/>
    </row>
    <row r="12" spans="1:2" ht="20.100000000000001" customHeight="1">
      <c r="A12" s="18" t="s">
        <v>58</v>
      </c>
      <c r="B12" s="10"/>
    </row>
    <row r="13" spans="1:2" ht="20.100000000000001" customHeight="1">
      <c r="A13" s="17" t="s">
        <v>61</v>
      </c>
      <c r="B13" s="10"/>
    </row>
    <row r="14" spans="1:2" ht="20.100000000000001" customHeight="1">
      <c r="A14" s="18" t="s">
        <v>58</v>
      </c>
      <c r="B14" s="10"/>
    </row>
    <row r="15" spans="1:2" ht="20.100000000000001" customHeight="1">
      <c r="A15" s="17" t="s">
        <v>62</v>
      </c>
      <c r="B15" s="10"/>
    </row>
    <row r="16" spans="1:2" ht="20.100000000000001" customHeight="1">
      <c r="A16" s="18" t="s">
        <v>58</v>
      </c>
      <c r="B16" s="10"/>
    </row>
    <row r="17" spans="1:2" ht="20.100000000000001" customHeight="1">
      <c r="A17" s="17" t="s">
        <v>63</v>
      </c>
      <c r="B17" s="10"/>
    </row>
    <row r="18" spans="1:2" ht="20.100000000000001" customHeight="1">
      <c r="A18" s="18" t="s">
        <v>58</v>
      </c>
      <c r="B18" s="10"/>
    </row>
    <row r="19" spans="1:2" ht="20.100000000000001" customHeight="1">
      <c r="A19" s="17" t="s">
        <v>64</v>
      </c>
      <c r="B19" s="10"/>
    </row>
    <row r="20" spans="1:2" ht="20.100000000000001" customHeight="1">
      <c r="A20" s="18" t="s">
        <v>58</v>
      </c>
      <c r="B20" s="10"/>
    </row>
    <row r="21" spans="1:2" ht="20.100000000000001" customHeight="1">
      <c r="A21" s="17" t="s">
        <v>65</v>
      </c>
      <c r="B21" s="10"/>
    </row>
    <row r="22" spans="1:2" ht="20.100000000000001" customHeight="1">
      <c r="A22" s="18" t="s">
        <v>58</v>
      </c>
      <c r="B22" s="10"/>
    </row>
    <row r="23" spans="1:2" ht="20.100000000000001" customHeight="1">
      <c r="A23" s="17" t="s">
        <v>66</v>
      </c>
      <c r="B23" s="15">
        <v>549.6</v>
      </c>
    </row>
    <row r="24" spans="1:2" ht="20.100000000000001" customHeight="1">
      <c r="A24" s="18" t="s">
        <v>67</v>
      </c>
      <c r="B24" s="10"/>
    </row>
    <row r="25" spans="1:2" ht="20.100000000000001" customHeight="1">
      <c r="A25" s="18" t="s">
        <v>67</v>
      </c>
      <c r="B25" s="10"/>
    </row>
    <row r="26" spans="1:2" ht="20.100000000000001" customHeight="1">
      <c r="A26" s="18" t="s">
        <v>67</v>
      </c>
      <c r="B26" s="10"/>
    </row>
    <row r="27" spans="1:2" ht="20.100000000000001" customHeight="1">
      <c r="A27" s="18" t="s">
        <v>67</v>
      </c>
      <c r="B27" s="10"/>
    </row>
    <row r="28" spans="1:2" ht="20.100000000000001" customHeight="1">
      <c r="A28" s="18" t="s">
        <v>67</v>
      </c>
      <c r="B28" s="10"/>
    </row>
    <row r="29" spans="1:2" ht="20.100000000000001" customHeight="1">
      <c r="A29" s="17" t="s">
        <v>68</v>
      </c>
      <c r="B29" s="10"/>
    </row>
    <row r="30" spans="1:2" ht="20.100000000000001" customHeight="1">
      <c r="A30" s="18" t="s">
        <v>58</v>
      </c>
      <c r="B30" s="10"/>
    </row>
    <row r="31" spans="1:2" ht="20.100000000000001" customHeight="1">
      <c r="A31" s="17" t="s">
        <v>69</v>
      </c>
      <c r="B31" s="10"/>
    </row>
    <row r="32" spans="1:2" ht="20.100000000000001" customHeight="1">
      <c r="A32" s="18" t="s">
        <v>58</v>
      </c>
      <c r="B32" s="10"/>
    </row>
    <row r="33" spans="1:2" ht="20.100000000000001" customHeight="1">
      <c r="A33" s="17" t="s">
        <v>70</v>
      </c>
      <c r="B33" s="15">
        <v>626.48</v>
      </c>
    </row>
    <row r="34" spans="1:2">
      <c r="A34" s="19" t="s">
        <v>71</v>
      </c>
    </row>
  </sheetData>
  <phoneticPr fontId="10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"/>
  <sheetViews>
    <sheetView workbookViewId="0">
      <selection activeCell="J10" sqref="J10"/>
    </sheetView>
  </sheetViews>
  <sheetFormatPr defaultColWidth="9" defaultRowHeight="13.5"/>
  <cols>
    <col min="1" max="1" width="37.25" customWidth="1"/>
    <col min="2" max="2" width="13.875" customWidth="1"/>
    <col min="3" max="5" width="12.375" customWidth="1"/>
  </cols>
  <sheetData>
    <row r="1" spans="1:5" ht="20.25">
      <c r="A1" s="56" t="s">
        <v>72</v>
      </c>
      <c r="B1" s="56"/>
      <c r="C1" s="56"/>
      <c r="D1" s="56"/>
      <c r="E1" s="56"/>
    </row>
    <row r="2" spans="1:5">
      <c r="A2" s="2"/>
      <c r="B2" s="20"/>
      <c r="C2" s="20"/>
      <c r="D2" s="20"/>
      <c r="E2" s="20" t="s">
        <v>1</v>
      </c>
    </row>
    <row r="3" spans="1:5" ht="33.950000000000003" customHeight="1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</row>
    <row r="4" spans="1:5" ht="33.950000000000003" customHeight="1">
      <c r="A4" s="3" t="s">
        <v>54</v>
      </c>
      <c r="B4" s="3">
        <v>1</v>
      </c>
      <c r="C4" s="3">
        <v>2</v>
      </c>
      <c r="D4" s="3">
        <v>3</v>
      </c>
      <c r="E4" s="3">
        <v>4</v>
      </c>
    </row>
    <row r="5" spans="1:5" ht="33.950000000000003" customHeight="1">
      <c r="A5" s="21" t="s">
        <v>78</v>
      </c>
      <c r="B5" s="31">
        <f>B6+B9+B15+B18</f>
        <v>549.59999999999991</v>
      </c>
      <c r="C5" s="22">
        <f>C6+C9+C15+C18</f>
        <v>549.59999999999991</v>
      </c>
      <c r="D5" s="22"/>
      <c r="E5" s="22"/>
    </row>
    <row r="6" spans="1:5" ht="33.950000000000003" customHeight="1">
      <c r="A6" s="23" t="s">
        <v>79</v>
      </c>
      <c r="B6" s="22">
        <f>B7</f>
        <v>401.64</v>
      </c>
      <c r="C6" s="22">
        <f>C7</f>
        <v>401.64</v>
      </c>
      <c r="D6" s="22"/>
      <c r="E6" s="22"/>
    </row>
    <row r="7" spans="1:5" ht="33.950000000000003" customHeight="1">
      <c r="A7" s="24" t="s">
        <v>80</v>
      </c>
      <c r="B7" s="25">
        <f>B8</f>
        <v>401.64</v>
      </c>
      <c r="C7" s="25">
        <f>C8</f>
        <v>401.64</v>
      </c>
      <c r="D7" s="22"/>
      <c r="E7" s="22"/>
    </row>
    <row r="8" spans="1:5" ht="33.950000000000003" customHeight="1">
      <c r="A8" s="26" t="s">
        <v>81</v>
      </c>
      <c r="B8" s="25">
        <v>401.64</v>
      </c>
      <c r="C8" s="25">
        <v>401.64</v>
      </c>
      <c r="D8" s="25"/>
      <c r="E8" s="25"/>
    </row>
    <row r="9" spans="1:5" ht="33.950000000000003" customHeight="1">
      <c r="A9" s="27" t="s">
        <v>82</v>
      </c>
      <c r="B9" s="22">
        <f>B10+B13</f>
        <v>81.089999999999989</v>
      </c>
      <c r="C9" s="22">
        <f>C10+C13</f>
        <v>81.089999999999989</v>
      </c>
      <c r="D9" s="22"/>
      <c r="E9" s="22"/>
    </row>
    <row r="10" spans="1:5" ht="33.950000000000003" customHeight="1">
      <c r="A10" s="28" t="s">
        <v>83</v>
      </c>
      <c r="B10" s="25">
        <f>B11+B12</f>
        <v>77.539999999999992</v>
      </c>
      <c r="C10" s="25">
        <f>C11+C12</f>
        <v>77.539999999999992</v>
      </c>
      <c r="D10" s="22"/>
      <c r="E10" s="22"/>
    </row>
    <row r="11" spans="1:5" ht="33.950000000000003" customHeight="1">
      <c r="A11" s="26" t="s">
        <v>84</v>
      </c>
      <c r="B11" s="25">
        <v>51.69</v>
      </c>
      <c r="C11" s="25">
        <v>51.69</v>
      </c>
      <c r="D11" s="25"/>
      <c r="E11" s="25"/>
    </row>
    <row r="12" spans="1:5" ht="33.950000000000003" customHeight="1">
      <c r="A12" s="26" t="s">
        <v>85</v>
      </c>
      <c r="B12" s="25">
        <v>25.85</v>
      </c>
      <c r="C12" s="25">
        <v>25.85</v>
      </c>
      <c r="D12" s="25"/>
      <c r="E12" s="25"/>
    </row>
    <row r="13" spans="1:5" ht="33.950000000000003" customHeight="1">
      <c r="A13" s="24" t="s">
        <v>86</v>
      </c>
      <c r="B13" s="22">
        <f t="shared" ref="B13:B16" si="0">B14</f>
        <v>3.55</v>
      </c>
      <c r="C13" s="22">
        <f t="shared" ref="C13:C16" si="1">C14</f>
        <v>3.55</v>
      </c>
      <c r="D13" s="25"/>
      <c r="E13" s="25"/>
    </row>
    <row r="14" spans="1:5" ht="33.950000000000003" customHeight="1">
      <c r="A14" s="29" t="s">
        <v>87</v>
      </c>
      <c r="B14" s="25">
        <v>3.55</v>
      </c>
      <c r="C14" s="25">
        <v>3.55</v>
      </c>
      <c r="D14" s="25"/>
      <c r="E14" s="25"/>
    </row>
    <row r="15" spans="1:5" ht="33.950000000000003" customHeight="1">
      <c r="A15" s="27" t="s">
        <v>88</v>
      </c>
      <c r="B15" s="22">
        <f t="shared" si="0"/>
        <v>28.84</v>
      </c>
      <c r="C15" s="22">
        <f t="shared" si="1"/>
        <v>28.84</v>
      </c>
      <c r="D15" s="25"/>
      <c r="E15" s="25"/>
    </row>
    <row r="16" spans="1:5" ht="33.950000000000003" customHeight="1">
      <c r="A16" s="28" t="s">
        <v>89</v>
      </c>
      <c r="B16" s="25">
        <f t="shared" si="0"/>
        <v>28.84</v>
      </c>
      <c r="C16" s="25">
        <f t="shared" si="1"/>
        <v>28.84</v>
      </c>
      <c r="D16" s="25"/>
      <c r="E16" s="25"/>
    </row>
    <row r="17" spans="1:5" ht="33.950000000000003" customHeight="1">
      <c r="A17" s="26" t="s">
        <v>90</v>
      </c>
      <c r="B17" s="25">
        <v>28.84</v>
      </c>
      <c r="C17" s="25">
        <v>28.84</v>
      </c>
      <c r="D17" s="25"/>
      <c r="E17" s="25"/>
    </row>
    <row r="18" spans="1:5" ht="33.950000000000003" customHeight="1">
      <c r="A18" s="30" t="s">
        <v>91</v>
      </c>
      <c r="B18" s="31">
        <f>B19</f>
        <v>38.03</v>
      </c>
      <c r="C18" s="31">
        <f>C19</f>
        <v>38.03</v>
      </c>
      <c r="D18" s="25"/>
      <c r="E18" s="25"/>
    </row>
    <row r="19" spans="1:5" ht="33.950000000000003" customHeight="1">
      <c r="A19" s="32" t="s">
        <v>92</v>
      </c>
      <c r="B19" s="33">
        <f>B20</f>
        <v>38.03</v>
      </c>
      <c r="C19" s="33">
        <f>C20</f>
        <v>38.03</v>
      </c>
      <c r="D19" s="25"/>
      <c r="E19" s="25"/>
    </row>
    <row r="20" spans="1:5" ht="33.950000000000003" customHeight="1">
      <c r="A20" s="29" t="s">
        <v>93</v>
      </c>
      <c r="B20" s="33">
        <v>38.03</v>
      </c>
      <c r="C20" s="33">
        <v>38.03</v>
      </c>
      <c r="D20" s="25"/>
      <c r="E20" s="25"/>
    </row>
    <row r="21" spans="1:5" ht="33.950000000000003" customHeight="1">
      <c r="A21" s="34" t="s">
        <v>94</v>
      </c>
    </row>
  </sheetData>
  <mergeCells count="1">
    <mergeCell ref="A1:E1"/>
  </mergeCells>
  <phoneticPr fontId="10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8"/>
  <sheetViews>
    <sheetView topLeftCell="A4" workbookViewId="0">
      <selection activeCell="F15" sqref="F15"/>
    </sheetView>
  </sheetViews>
  <sheetFormatPr defaultColWidth="9" defaultRowHeight="13.5"/>
  <cols>
    <col min="1" max="1" width="30.125" customWidth="1"/>
    <col min="2" max="2" width="11.5" customWidth="1"/>
    <col min="3" max="3" width="29.75" customWidth="1"/>
    <col min="4" max="4" width="11.875" customWidth="1"/>
  </cols>
  <sheetData>
    <row r="1" spans="1:4" ht="20.25">
      <c r="A1" s="56" t="s">
        <v>95</v>
      </c>
      <c r="B1" s="56"/>
      <c r="C1" s="56"/>
      <c r="D1" s="56"/>
    </row>
    <row r="2" spans="1:4">
      <c r="A2" s="2"/>
      <c r="B2" s="20"/>
      <c r="C2" s="20"/>
      <c r="D2" s="20" t="s">
        <v>1</v>
      </c>
    </row>
    <row r="3" spans="1:4" ht="18" customHeight="1">
      <c r="A3" s="57" t="s">
        <v>96</v>
      </c>
      <c r="B3" s="57"/>
      <c r="C3" s="57" t="s">
        <v>97</v>
      </c>
      <c r="D3" s="57"/>
    </row>
    <row r="4" spans="1:4" ht="18" customHeight="1">
      <c r="A4" s="3" t="s">
        <v>4</v>
      </c>
      <c r="B4" s="3" t="s">
        <v>5</v>
      </c>
      <c r="C4" s="3" t="s">
        <v>4</v>
      </c>
      <c r="D4" s="3" t="s">
        <v>98</v>
      </c>
    </row>
    <row r="5" spans="1:4" ht="18" customHeight="1">
      <c r="A5" s="4" t="s">
        <v>99</v>
      </c>
      <c r="B5" s="5">
        <v>549.6</v>
      </c>
      <c r="C5" s="4" t="s">
        <v>100</v>
      </c>
      <c r="D5" s="6">
        <f>SUM(D6:D26)</f>
        <v>549.6</v>
      </c>
    </row>
    <row r="6" spans="1:4" ht="18" customHeight="1">
      <c r="A6" s="4" t="s">
        <v>101</v>
      </c>
      <c r="B6" s="5">
        <v>549.6</v>
      </c>
      <c r="C6" s="4" t="s">
        <v>102</v>
      </c>
      <c r="D6" s="6"/>
    </row>
    <row r="7" spans="1:4" ht="18" customHeight="1">
      <c r="A7" s="4" t="s">
        <v>103</v>
      </c>
      <c r="B7" s="6"/>
      <c r="C7" s="4" t="s">
        <v>104</v>
      </c>
      <c r="D7" s="6"/>
    </row>
    <row r="8" spans="1:4" ht="18" customHeight="1">
      <c r="A8" s="4" t="s">
        <v>105</v>
      </c>
      <c r="B8" s="6"/>
      <c r="C8" s="4" t="s">
        <v>106</v>
      </c>
      <c r="D8" s="6"/>
    </row>
    <row r="9" spans="1:4" ht="18" customHeight="1">
      <c r="A9" s="4"/>
      <c r="B9" s="35"/>
      <c r="C9" s="4" t="s">
        <v>107</v>
      </c>
      <c r="D9" s="6"/>
    </row>
    <row r="10" spans="1:4" ht="18" customHeight="1">
      <c r="A10" s="4"/>
      <c r="B10" s="35"/>
      <c r="C10" s="4" t="s">
        <v>108</v>
      </c>
      <c r="D10" s="6">
        <v>401.64</v>
      </c>
    </row>
    <row r="11" spans="1:4" ht="18" customHeight="1">
      <c r="A11" s="4"/>
      <c r="B11" s="35"/>
      <c r="C11" s="4" t="s">
        <v>109</v>
      </c>
      <c r="D11" s="6"/>
    </row>
    <row r="12" spans="1:4" ht="18" customHeight="1">
      <c r="A12" s="7"/>
      <c r="B12" s="14"/>
      <c r="C12" s="4" t="s">
        <v>110</v>
      </c>
      <c r="D12" s="6"/>
    </row>
    <row r="13" spans="1:4" ht="18" customHeight="1">
      <c r="A13" s="7"/>
      <c r="B13" s="14"/>
      <c r="C13" s="4" t="s">
        <v>111</v>
      </c>
      <c r="D13" s="6">
        <v>81.09</v>
      </c>
    </row>
    <row r="14" spans="1:4" ht="18" customHeight="1">
      <c r="A14" s="7"/>
      <c r="B14" s="14"/>
      <c r="C14" s="4" t="s">
        <v>112</v>
      </c>
      <c r="D14" s="6"/>
    </row>
    <row r="15" spans="1:4" ht="18" customHeight="1">
      <c r="A15" s="7"/>
      <c r="B15" s="14"/>
      <c r="C15" s="4" t="s">
        <v>113</v>
      </c>
      <c r="D15" s="6">
        <v>28.84</v>
      </c>
    </row>
    <row r="16" spans="1:4" ht="18" customHeight="1">
      <c r="A16" s="7"/>
      <c r="B16" s="14"/>
      <c r="C16" s="4" t="s">
        <v>114</v>
      </c>
      <c r="D16" s="6"/>
    </row>
    <row r="17" spans="1:4" ht="18" customHeight="1">
      <c r="A17" s="7"/>
      <c r="B17" s="14"/>
      <c r="C17" s="4" t="s">
        <v>115</v>
      </c>
      <c r="D17" s="6"/>
    </row>
    <row r="18" spans="1:4" ht="18" customHeight="1">
      <c r="A18" s="7"/>
      <c r="B18" s="14"/>
      <c r="C18" s="4" t="s">
        <v>116</v>
      </c>
      <c r="D18" s="6"/>
    </row>
    <row r="19" spans="1:4" ht="18" customHeight="1">
      <c r="A19" s="7"/>
      <c r="B19" s="14"/>
      <c r="C19" s="4" t="s">
        <v>117</v>
      </c>
      <c r="D19" s="6"/>
    </row>
    <row r="20" spans="1:4" ht="18" customHeight="1">
      <c r="A20" s="7"/>
      <c r="B20" s="14"/>
      <c r="C20" s="4" t="s">
        <v>118</v>
      </c>
      <c r="D20" s="6"/>
    </row>
    <row r="21" spans="1:4" ht="18" customHeight="1">
      <c r="A21" s="7"/>
      <c r="B21" s="14"/>
      <c r="C21" s="4" t="s">
        <v>119</v>
      </c>
      <c r="D21" s="6"/>
    </row>
    <row r="22" spans="1:4" ht="18" customHeight="1">
      <c r="A22" s="7"/>
      <c r="B22" s="14"/>
      <c r="C22" s="4" t="s">
        <v>120</v>
      </c>
      <c r="D22" s="6"/>
    </row>
    <row r="23" spans="1:4" ht="18" customHeight="1">
      <c r="A23" s="7"/>
      <c r="B23" s="14"/>
      <c r="C23" s="4" t="s">
        <v>121</v>
      </c>
      <c r="D23" s="6"/>
    </row>
    <row r="24" spans="1:4" ht="18" customHeight="1">
      <c r="A24" s="7"/>
      <c r="B24" s="14"/>
      <c r="C24" s="4" t="s">
        <v>122</v>
      </c>
      <c r="D24" s="6"/>
    </row>
    <row r="25" spans="1:4" ht="18" customHeight="1">
      <c r="A25" s="7"/>
      <c r="B25" s="14"/>
      <c r="C25" s="4" t="s">
        <v>123</v>
      </c>
      <c r="D25" s="8">
        <v>38.03</v>
      </c>
    </row>
    <row r="26" spans="1:4" ht="18" customHeight="1">
      <c r="A26" s="7"/>
      <c r="B26" s="14"/>
      <c r="C26" s="4" t="s">
        <v>124</v>
      </c>
      <c r="D26" s="6"/>
    </row>
    <row r="27" spans="1:4" ht="18" customHeight="1">
      <c r="A27" s="7"/>
      <c r="B27" s="14"/>
      <c r="C27" s="4" t="s">
        <v>125</v>
      </c>
      <c r="D27" s="6"/>
    </row>
    <row r="28" spans="1:4" ht="18" customHeight="1">
      <c r="A28" s="7"/>
      <c r="B28" s="14"/>
      <c r="C28" s="4" t="s">
        <v>126</v>
      </c>
      <c r="D28" s="6"/>
    </row>
    <row r="29" spans="1:4" ht="18" customHeight="1">
      <c r="A29" s="7"/>
      <c r="B29" s="14"/>
      <c r="C29" s="4" t="s">
        <v>127</v>
      </c>
      <c r="D29" s="6"/>
    </row>
    <row r="30" spans="1:4" ht="18" customHeight="1">
      <c r="A30" s="7"/>
      <c r="B30" s="14"/>
      <c r="C30" s="4" t="s">
        <v>128</v>
      </c>
      <c r="D30" s="6"/>
    </row>
    <row r="31" spans="1:4" ht="18" customHeight="1">
      <c r="A31" s="7"/>
      <c r="B31" s="14"/>
      <c r="C31" s="4" t="s">
        <v>129</v>
      </c>
      <c r="D31" s="6"/>
    </row>
    <row r="32" spans="1:4" ht="18" customHeight="1">
      <c r="A32" s="7"/>
      <c r="B32" s="14"/>
      <c r="C32" s="4" t="s">
        <v>130</v>
      </c>
      <c r="D32" s="6"/>
    </row>
    <row r="33" spans="1:4" ht="18" customHeight="1">
      <c r="A33" s="7"/>
      <c r="B33" s="14"/>
      <c r="C33" s="4" t="s">
        <v>131</v>
      </c>
      <c r="D33" s="6"/>
    </row>
    <row r="34" spans="1:4" ht="18" customHeight="1">
      <c r="A34" s="7"/>
      <c r="B34" s="14"/>
      <c r="C34" s="4" t="s">
        <v>132</v>
      </c>
      <c r="D34" s="6"/>
    </row>
    <row r="35" spans="1:4" ht="18" customHeight="1">
      <c r="A35" s="7"/>
      <c r="B35" s="14"/>
      <c r="C35" s="4"/>
      <c r="D35" s="6"/>
    </row>
    <row r="36" spans="1:4" ht="18" customHeight="1">
      <c r="A36" s="3" t="s">
        <v>133</v>
      </c>
      <c r="B36" s="15">
        <f>B6</f>
        <v>549.6</v>
      </c>
      <c r="C36" s="3" t="s">
        <v>134</v>
      </c>
      <c r="D36" s="15">
        <f>SUM(D5)</f>
        <v>549.6</v>
      </c>
    </row>
    <row r="37" spans="1:4" ht="18" customHeight="1">
      <c r="A37" s="19" t="s">
        <v>71</v>
      </c>
    </row>
    <row r="38" spans="1:4">
      <c r="A38" s="16" t="s">
        <v>135</v>
      </c>
    </row>
  </sheetData>
  <mergeCells count="3">
    <mergeCell ref="A1:D1"/>
    <mergeCell ref="A3:B3"/>
    <mergeCell ref="C3:D3"/>
  </mergeCells>
  <phoneticPr fontId="10" type="noConversion"/>
  <pageMargins left="0.90486111111111101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6"/>
  <sheetViews>
    <sheetView workbookViewId="0">
      <selection activeCell="F13" sqref="F13"/>
    </sheetView>
  </sheetViews>
  <sheetFormatPr defaultColWidth="9" defaultRowHeight="13.5"/>
  <cols>
    <col min="1" max="1" width="17.625" customWidth="1"/>
    <col min="2" max="3" width="6.75" customWidth="1"/>
    <col min="4" max="4" width="7.875" customWidth="1"/>
    <col min="5" max="11" width="5.375" customWidth="1"/>
  </cols>
  <sheetData>
    <row r="1" spans="1:11" ht="20.25">
      <c r="A1" s="56" t="s">
        <v>136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>
      <c r="A2" s="2"/>
      <c r="B2" s="20"/>
      <c r="C2" s="20"/>
      <c r="D2" s="20"/>
      <c r="E2" s="20"/>
      <c r="F2" s="20"/>
      <c r="G2" s="20"/>
      <c r="H2" s="20"/>
      <c r="I2" s="20"/>
      <c r="J2" s="20"/>
      <c r="K2" s="20" t="s">
        <v>1</v>
      </c>
    </row>
    <row r="3" spans="1:11" ht="15" customHeight="1">
      <c r="A3" s="57" t="s">
        <v>137</v>
      </c>
      <c r="B3" s="57" t="s">
        <v>138</v>
      </c>
      <c r="C3" s="57" t="s">
        <v>139</v>
      </c>
      <c r="D3" s="57"/>
      <c r="E3" s="57"/>
      <c r="F3" s="57" t="s">
        <v>140</v>
      </c>
      <c r="G3" s="57"/>
      <c r="H3" s="57"/>
      <c r="I3" s="57" t="s">
        <v>141</v>
      </c>
      <c r="J3" s="57"/>
      <c r="K3" s="57"/>
    </row>
    <row r="4" spans="1:11" s="36" customFormat="1" ht="35.1" customHeight="1">
      <c r="A4" s="58"/>
      <c r="B4" s="58"/>
      <c r="C4" s="37" t="s">
        <v>98</v>
      </c>
      <c r="D4" s="37" t="s">
        <v>75</v>
      </c>
      <c r="E4" s="37" t="s">
        <v>76</v>
      </c>
      <c r="F4" s="37" t="s">
        <v>98</v>
      </c>
      <c r="G4" s="37" t="s">
        <v>75</v>
      </c>
      <c r="H4" s="37" t="s">
        <v>76</v>
      </c>
      <c r="I4" s="37" t="s">
        <v>98</v>
      </c>
      <c r="J4" s="37" t="s">
        <v>75</v>
      </c>
      <c r="K4" s="37" t="s">
        <v>76</v>
      </c>
    </row>
    <row r="5" spans="1:11">
      <c r="A5" s="38" t="s">
        <v>142</v>
      </c>
      <c r="B5" s="38">
        <v>1</v>
      </c>
      <c r="C5" s="38">
        <v>2</v>
      </c>
      <c r="D5" s="38">
        <v>3</v>
      </c>
      <c r="E5" s="38">
        <v>4</v>
      </c>
      <c r="F5" s="38">
        <v>5</v>
      </c>
      <c r="G5" s="38">
        <v>6</v>
      </c>
      <c r="H5" s="38">
        <v>7</v>
      </c>
      <c r="I5" s="38">
        <v>8</v>
      </c>
      <c r="J5" s="38">
        <v>9</v>
      </c>
      <c r="K5" s="39">
        <v>10</v>
      </c>
    </row>
    <row r="6" spans="1:11">
      <c r="A6" s="21" t="s">
        <v>78</v>
      </c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1">
      <c r="A7" s="77" t="s">
        <v>308</v>
      </c>
      <c r="B7" s="25">
        <v>549.6</v>
      </c>
      <c r="C7" s="25">
        <v>549.6</v>
      </c>
      <c r="D7" s="25">
        <v>549.6</v>
      </c>
      <c r="E7" s="25"/>
      <c r="F7" s="25"/>
      <c r="G7" s="25"/>
      <c r="H7" s="25"/>
      <c r="I7" s="25"/>
      <c r="J7" s="25"/>
      <c r="K7" s="25"/>
    </row>
    <row r="8" spans="1:11">
      <c r="A8" s="40"/>
      <c r="B8" s="25"/>
      <c r="C8" s="25"/>
      <c r="D8" s="25"/>
      <c r="E8" s="25"/>
      <c r="F8" s="25"/>
      <c r="G8" s="25"/>
      <c r="H8" s="25"/>
      <c r="I8" s="25"/>
      <c r="J8" s="25"/>
      <c r="K8" s="25"/>
    </row>
    <row r="9" spans="1:11">
      <c r="A9" s="40"/>
      <c r="B9" s="25"/>
      <c r="C9" s="25"/>
      <c r="D9" s="25"/>
      <c r="E9" s="25"/>
      <c r="F9" s="25"/>
      <c r="G9" s="25"/>
      <c r="H9" s="25"/>
      <c r="I9" s="25"/>
      <c r="J9" s="25"/>
      <c r="K9" s="25"/>
    </row>
    <row r="10" spans="1:11">
      <c r="A10" s="40"/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1" spans="1:11">
      <c r="A11" s="40"/>
      <c r="B11" s="25"/>
      <c r="C11" s="25"/>
      <c r="D11" s="25"/>
      <c r="E11" s="25"/>
      <c r="F11" s="25"/>
      <c r="G11" s="25"/>
      <c r="H11" s="25"/>
      <c r="I11" s="25"/>
      <c r="J11" s="25"/>
      <c r="K11" s="25"/>
    </row>
    <row r="12" spans="1:11">
      <c r="A12" s="40"/>
      <c r="B12" s="25"/>
      <c r="C12" s="25"/>
      <c r="D12" s="25"/>
      <c r="E12" s="25"/>
      <c r="F12" s="25"/>
      <c r="G12" s="25"/>
      <c r="H12" s="25"/>
      <c r="I12" s="25"/>
      <c r="J12" s="25"/>
      <c r="K12" s="25"/>
    </row>
    <row r="13" spans="1:11">
      <c r="A13" s="40"/>
      <c r="B13" s="25"/>
      <c r="C13" s="25"/>
      <c r="D13" s="25"/>
      <c r="E13" s="25"/>
      <c r="F13" s="25"/>
      <c r="G13" s="25"/>
      <c r="H13" s="25"/>
      <c r="I13" s="25"/>
      <c r="J13" s="25"/>
      <c r="K13" s="25"/>
    </row>
    <row r="14" spans="1:11">
      <c r="A14" s="40"/>
      <c r="B14" s="25"/>
      <c r="C14" s="25"/>
      <c r="D14" s="25"/>
      <c r="E14" s="25"/>
      <c r="F14" s="25"/>
      <c r="G14" s="25"/>
      <c r="H14" s="25"/>
      <c r="I14" s="25"/>
      <c r="J14" s="25"/>
      <c r="K14" s="25"/>
    </row>
    <row r="15" spans="1:11">
      <c r="A15" s="40"/>
      <c r="B15" s="25"/>
      <c r="C15" s="25"/>
      <c r="D15" s="25"/>
      <c r="E15" s="25"/>
      <c r="F15" s="25"/>
      <c r="G15" s="25"/>
      <c r="H15" s="25"/>
      <c r="I15" s="25"/>
      <c r="J15" s="25"/>
      <c r="K15" s="25"/>
    </row>
    <row r="16" spans="1:11">
      <c r="A16" s="34" t="s">
        <v>94</v>
      </c>
    </row>
  </sheetData>
  <mergeCells count="6">
    <mergeCell ref="A1:K1"/>
    <mergeCell ref="C3:E3"/>
    <mergeCell ref="F3:H3"/>
    <mergeCell ref="I3:K3"/>
    <mergeCell ref="A3:A4"/>
    <mergeCell ref="B3:B4"/>
  </mergeCells>
  <phoneticPr fontId="10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5"/>
  <sheetViews>
    <sheetView workbookViewId="0">
      <selection activeCell="H14" sqref="H14"/>
    </sheetView>
  </sheetViews>
  <sheetFormatPr defaultColWidth="9" defaultRowHeight="13.5"/>
  <cols>
    <col min="1" max="1" width="13" customWidth="1"/>
    <col min="2" max="2" width="37.125" customWidth="1"/>
    <col min="3" max="5" width="12" customWidth="1"/>
    <col min="8" max="8" width="12.875"/>
  </cols>
  <sheetData>
    <row r="1" spans="1:8" ht="20.25">
      <c r="A1" s="56" t="s">
        <v>143</v>
      </c>
      <c r="B1" s="56"/>
      <c r="C1" s="56"/>
      <c r="D1" s="56"/>
      <c r="E1" s="56"/>
    </row>
    <row r="2" spans="1:8">
      <c r="A2" s="2"/>
      <c r="B2" s="20"/>
      <c r="C2" s="20"/>
      <c r="D2" s="20"/>
      <c r="E2" s="20" t="s">
        <v>1</v>
      </c>
    </row>
    <row r="3" spans="1:8" ht="15" customHeight="1">
      <c r="A3" s="57" t="s">
        <v>73</v>
      </c>
      <c r="B3" s="57"/>
      <c r="C3" s="57" t="s">
        <v>139</v>
      </c>
      <c r="D3" s="57"/>
      <c r="E3" s="57"/>
    </row>
    <row r="4" spans="1:8">
      <c r="A4" s="3" t="s">
        <v>144</v>
      </c>
      <c r="B4" s="3" t="s">
        <v>145</v>
      </c>
      <c r="C4" s="3" t="s">
        <v>98</v>
      </c>
      <c r="D4" s="3" t="s">
        <v>75</v>
      </c>
      <c r="E4" s="3" t="s">
        <v>76</v>
      </c>
    </row>
    <row r="5" spans="1:8">
      <c r="A5" s="3" t="s">
        <v>54</v>
      </c>
      <c r="B5" s="3" t="s">
        <v>54</v>
      </c>
      <c r="C5" s="3">
        <v>1</v>
      </c>
      <c r="D5" s="3">
        <v>2</v>
      </c>
      <c r="E5" s="3">
        <v>3</v>
      </c>
    </row>
    <row r="6" spans="1:8">
      <c r="A6" s="41" t="s">
        <v>146</v>
      </c>
      <c r="B6" s="41" t="s">
        <v>78</v>
      </c>
      <c r="C6" s="22">
        <f>C7+C10+C16+C19</f>
        <v>549.59999999999991</v>
      </c>
      <c r="D6" s="22">
        <f>D7+D10+D16+D19</f>
        <v>549.59999999999991</v>
      </c>
      <c r="E6" s="22"/>
    </row>
    <row r="7" spans="1:8">
      <c r="A7" s="41">
        <v>205</v>
      </c>
      <c r="B7" s="41" t="s">
        <v>147</v>
      </c>
      <c r="C7" s="22">
        <f>C8</f>
        <v>401.64</v>
      </c>
      <c r="D7" s="22">
        <f>D8</f>
        <v>401.64</v>
      </c>
      <c r="E7" s="22"/>
      <c r="H7" s="42"/>
    </row>
    <row r="8" spans="1:8">
      <c r="A8" s="43">
        <v>20502</v>
      </c>
      <c r="B8" s="43" t="s">
        <v>148</v>
      </c>
      <c r="C8" s="25">
        <f>C9</f>
        <v>401.64</v>
      </c>
      <c r="D8" s="25">
        <f>D9</f>
        <v>401.64</v>
      </c>
      <c r="E8" s="22"/>
      <c r="H8" s="42"/>
    </row>
    <row r="9" spans="1:8">
      <c r="A9" s="43">
        <v>2050201</v>
      </c>
      <c r="B9" s="43" t="s">
        <v>149</v>
      </c>
      <c r="C9" s="25">
        <v>401.64</v>
      </c>
      <c r="D9" s="25">
        <v>401.64</v>
      </c>
      <c r="E9" s="25"/>
      <c r="H9" s="42"/>
    </row>
    <row r="10" spans="1:8">
      <c r="A10" s="41">
        <v>208</v>
      </c>
      <c r="B10" s="41" t="s">
        <v>150</v>
      </c>
      <c r="C10" s="22">
        <f>C11+C14</f>
        <v>81.089999999999989</v>
      </c>
      <c r="D10" s="22">
        <f>D11+D14</f>
        <v>81.089999999999989</v>
      </c>
      <c r="E10" s="25"/>
      <c r="H10" s="42"/>
    </row>
    <row r="11" spans="1:8">
      <c r="A11" s="41" t="s">
        <v>151</v>
      </c>
      <c r="B11" s="41" t="s">
        <v>152</v>
      </c>
      <c r="C11" s="25">
        <f>C12+C13</f>
        <v>77.539999999999992</v>
      </c>
      <c r="D11" s="25">
        <f>D12+D13</f>
        <v>77.539999999999992</v>
      </c>
      <c r="E11" s="25"/>
      <c r="H11" s="42"/>
    </row>
    <row r="12" spans="1:8">
      <c r="A12" s="43" t="s">
        <v>153</v>
      </c>
      <c r="B12" s="43" t="s">
        <v>154</v>
      </c>
      <c r="C12" s="25">
        <v>51.69</v>
      </c>
      <c r="D12" s="25">
        <v>51.69</v>
      </c>
      <c r="E12" s="22"/>
      <c r="H12" s="42"/>
    </row>
    <row r="13" spans="1:8">
      <c r="A13" s="43" t="s">
        <v>155</v>
      </c>
      <c r="B13" s="43" t="s">
        <v>156</v>
      </c>
      <c r="C13" s="25">
        <v>25.85</v>
      </c>
      <c r="D13" s="25">
        <v>25.85</v>
      </c>
      <c r="E13" s="25"/>
      <c r="H13" s="42"/>
    </row>
    <row r="14" spans="1:8">
      <c r="A14" s="41" t="s">
        <v>157</v>
      </c>
      <c r="B14" s="41" t="s">
        <v>158</v>
      </c>
      <c r="C14" s="22">
        <f t="shared" ref="C14:C20" si="0">C15</f>
        <v>3.55</v>
      </c>
      <c r="D14" s="22">
        <f t="shared" ref="D14:D17" si="1">D15</f>
        <v>3.55</v>
      </c>
      <c r="E14" s="22"/>
      <c r="H14" s="42"/>
    </row>
    <row r="15" spans="1:8">
      <c r="A15" s="43" t="s">
        <v>159</v>
      </c>
      <c r="B15" s="43" t="s">
        <v>158</v>
      </c>
      <c r="C15" s="25">
        <v>3.55</v>
      </c>
      <c r="D15" s="25">
        <v>3.55</v>
      </c>
      <c r="E15" s="22"/>
      <c r="H15" s="42"/>
    </row>
    <row r="16" spans="1:8">
      <c r="A16" s="41" t="s">
        <v>160</v>
      </c>
      <c r="B16" s="41" t="s">
        <v>161</v>
      </c>
      <c r="C16" s="22">
        <f t="shared" si="0"/>
        <v>28.84</v>
      </c>
      <c r="D16" s="22">
        <f t="shared" si="1"/>
        <v>28.84</v>
      </c>
      <c r="E16" s="22"/>
      <c r="H16" s="42"/>
    </row>
    <row r="17" spans="1:8">
      <c r="A17" s="43" t="s">
        <v>162</v>
      </c>
      <c r="B17" s="43" t="s">
        <v>163</v>
      </c>
      <c r="C17" s="25">
        <f t="shared" si="0"/>
        <v>28.84</v>
      </c>
      <c r="D17" s="25">
        <f t="shared" si="1"/>
        <v>28.84</v>
      </c>
      <c r="E17" s="22"/>
      <c r="H17" s="42"/>
    </row>
    <row r="18" spans="1:8">
      <c r="A18" s="43">
        <v>2101102</v>
      </c>
      <c r="B18" s="43" t="s">
        <v>164</v>
      </c>
      <c r="C18" s="25">
        <v>28.84</v>
      </c>
      <c r="D18" s="25">
        <v>28.84</v>
      </c>
      <c r="E18" s="22"/>
      <c r="H18" s="42"/>
    </row>
    <row r="19" spans="1:8">
      <c r="A19" s="41" t="s">
        <v>165</v>
      </c>
      <c r="B19" s="41" t="s">
        <v>166</v>
      </c>
      <c r="C19" s="31">
        <f t="shared" si="0"/>
        <v>38.03</v>
      </c>
      <c r="D19" s="31">
        <f>D20</f>
        <v>38.03</v>
      </c>
      <c r="E19" s="22"/>
      <c r="H19" s="42"/>
    </row>
    <row r="20" spans="1:8">
      <c r="A20" s="43" t="s">
        <v>167</v>
      </c>
      <c r="B20" s="43" t="s">
        <v>168</v>
      </c>
      <c r="C20" s="33">
        <f t="shared" si="0"/>
        <v>38.03</v>
      </c>
      <c r="D20" s="33">
        <f>D21</f>
        <v>38.03</v>
      </c>
      <c r="E20" s="22"/>
      <c r="H20" s="42"/>
    </row>
    <row r="21" spans="1:8">
      <c r="A21" s="43">
        <v>2210201</v>
      </c>
      <c r="B21" s="43" t="s">
        <v>169</v>
      </c>
      <c r="C21" s="33">
        <v>38.03</v>
      </c>
      <c r="D21" s="33">
        <v>38.03</v>
      </c>
      <c r="E21" s="22"/>
    </row>
    <row r="22" spans="1:8">
      <c r="A22" s="43"/>
      <c r="B22" s="43"/>
      <c r="C22" s="25"/>
      <c r="D22" s="25"/>
      <c r="E22" s="25"/>
    </row>
    <row r="23" spans="1:8">
      <c r="A23" s="34" t="s">
        <v>94</v>
      </c>
    </row>
    <row r="24" spans="1:8">
      <c r="A24" s="16" t="s">
        <v>135</v>
      </c>
    </row>
    <row r="25" spans="1:8">
      <c r="A25" s="16" t="s">
        <v>135</v>
      </c>
    </row>
  </sheetData>
  <mergeCells count="3">
    <mergeCell ref="A1:E1"/>
    <mergeCell ref="A3:B3"/>
    <mergeCell ref="C3:E3"/>
  </mergeCells>
  <phoneticPr fontId="10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3"/>
  <sheetViews>
    <sheetView workbookViewId="0">
      <selection activeCell="E10" sqref="E10"/>
    </sheetView>
  </sheetViews>
  <sheetFormatPr defaultColWidth="9" defaultRowHeight="13.5"/>
  <cols>
    <col min="1" max="1" width="9.5" customWidth="1"/>
    <col min="2" max="2" width="21.125" customWidth="1"/>
    <col min="3" max="3" width="10.5" customWidth="1"/>
    <col min="4" max="4" width="20.25" customWidth="1"/>
    <col min="5" max="5" width="23.875" customWidth="1"/>
  </cols>
  <sheetData>
    <row r="1" spans="1:5" ht="20.25">
      <c r="A1" s="56" t="s">
        <v>170</v>
      </c>
      <c r="B1" s="56"/>
      <c r="C1" s="56"/>
      <c r="D1" s="56"/>
      <c r="E1" s="56"/>
    </row>
    <row r="2" spans="1:5">
      <c r="A2" s="2"/>
      <c r="B2" s="20"/>
      <c r="C2" s="20"/>
      <c r="D2" s="20"/>
      <c r="E2" s="20" t="s">
        <v>1</v>
      </c>
    </row>
    <row r="3" spans="1:5" ht="30" customHeight="1">
      <c r="A3" s="57" t="s">
        <v>171</v>
      </c>
      <c r="B3" s="57"/>
      <c r="C3" s="57" t="s">
        <v>172</v>
      </c>
      <c r="D3" s="57"/>
      <c r="E3" s="57"/>
    </row>
    <row r="4" spans="1:5" ht="30" customHeight="1">
      <c r="A4" s="3" t="s">
        <v>144</v>
      </c>
      <c r="B4" s="3" t="s">
        <v>145</v>
      </c>
      <c r="C4" s="3" t="s">
        <v>98</v>
      </c>
      <c r="D4" s="3" t="s">
        <v>173</v>
      </c>
      <c r="E4" s="3" t="s">
        <v>174</v>
      </c>
    </row>
    <row r="5" spans="1:5" ht="30" customHeight="1">
      <c r="A5" s="3" t="s">
        <v>54</v>
      </c>
      <c r="B5" s="3" t="s">
        <v>54</v>
      </c>
      <c r="C5" s="3">
        <v>1</v>
      </c>
      <c r="D5" s="3">
        <v>2</v>
      </c>
      <c r="E5" s="3">
        <v>3</v>
      </c>
    </row>
    <row r="6" spans="1:5" ht="30" customHeight="1">
      <c r="A6" s="21" t="s">
        <v>146</v>
      </c>
      <c r="B6" s="21" t="s">
        <v>78</v>
      </c>
      <c r="C6" s="22">
        <f>D6+E6</f>
        <v>549.6</v>
      </c>
      <c r="D6" s="22">
        <v>525.1</v>
      </c>
      <c r="E6" s="22">
        <f>E17</f>
        <v>24.5</v>
      </c>
    </row>
    <row r="7" spans="1:5" ht="30" customHeight="1">
      <c r="A7" s="21" t="s">
        <v>175</v>
      </c>
      <c r="B7" s="21" t="s">
        <v>176</v>
      </c>
      <c r="C7" s="9">
        <v>505.1</v>
      </c>
      <c r="D7" s="9">
        <v>525.1</v>
      </c>
      <c r="E7" s="22"/>
    </row>
    <row r="8" spans="1:5" ht="30" customHeight="1">
      <c r="A8" s="40" t="s">
        <v>177</v>
      </c>
      <c r="B8" s="40" t="s">
        <v>178</v>
      </c>
      <c r="C8" s="9">
        <v>160.80000000000001</v>
      </c>
      <c r="D8" s="9">
        <v>160.80000000000001</v>
      </c>
      <c r="E8" s="25"/>
    </row>
    <row r="9" spans="1:5" ht="30" customHeight="1">
      <c r="A9" s="40" t="s">
        <v>179</v>
      </c>
      <c r="B9" s="40" t="s">
        <v>180</v>
      </c>
      <c r="C9" s="9">
        <v>182.53</v>
      </c>
      <c r="D9" s="9">
        <v>182.53</v>
      </c>
      <c r="E9" s="25"/>
    </row>
    <row r="10" spans="1:5" ht="30" customHeight="1">
      <c r="A10" s="40" t="s">
        <v>181</v>
      </c>
      <c r="B10" s="40" t="s">
        <v>182</v>
      </c>
      <c r="C10" s="9">
        <v>33.799999999999997</v>
      </c>
      <c r="D10" s="9">
        <v>33.799999999999997</v>
      </c>
      <c r="E10" s="25"/>
    </row>
    <row r="11" spans="1:5" ht="30" customHeight="1">
      <c r="A11" s="40" t="s">
        <v>183</v>
      </c>
      <c r="B11" s="40" t="s">
        <v>184</v>
      </c>
      <c r="C11" s="9">
        <v>51.69</v>
      </c>
      <c r="D11" s="9">
        <v>51.69</v>
      </c>
      <c r="E11" s="25"/>
    </row>
    <row r="12" spans="1:5" ht="30" customHeight="1">
      <c r="A12" s="40" t="s">
        <v>185</v>
      </c>
      <c r="B12" s="40" t="s">
        <v>186</v>
      </c>
      <c r="C12" s="25">
        <v>25.85</v>
      </c>
      <c r="D12" s="25">
        <v>25.85</v>
      </c>
      <c r="E12" s="25"/>
    </row>
    <row r="13" spans="1:5" ht="30" customHeight="1">
      <c r="A13" s="40" t="s">
        <v>187</v>
      </c>
      <c r="B13" s="40" t="s">
        <v>188</v>
      </c>
      <c r="C13" s="25">
        <v>3.55</v>
      </c>
      <c r="D13" s="25">
        <v>3.55</v>
      </c>
      <c r="E13" s="25"/>
    </row>
    <row r="14" spans="1:5" ht="30" customHeight="1">
      <c r="A14" s="40" t="s">
        <v>189</v>
      </c>
      <c r="B14" s="40" t="s">
        <v>190</v>
      </c>
      <c r="C14" s="25">
        <v>20.6</v>
      </c>
      <c r="D14" s="25">
        <v>20.6</v>
      </c>
      <c r="E14" s="25"/>
    </row>
    <row r="15" spans="1:5" ht="30" customHeight="1">
      <c r="A15" s="40" t="s">
        <v>191</v>
      </c>
      <c r="B15" s="40" t="s">
        <v>192</v>
      </c>
      <c r="C15" s="25">
        <v>8.24</v>
      </c>
      <c r="D15" s="25">
        <v>8.24</v>
      </c>
      <c r="E15" s="25"/>
    </row>
    <row r="16" spans="1:5" ht="30" customHeight="1">
      <c r="A16" s="40" t="s">
        <v>193</v>
      </c>
      <c r="B16" s="40" t="s">
        <v>169</v>
      </c>
      <c r="C16" s="25">
        <v>38.03</v>
      </c>
      <c r="D16" s="25">
        <v>38.03</v>
      </c>
      <c r="E16" s="25"/>
    </row>
    <row r="17" spans="1:5" ht="30" customHeight="1">
      <c r="A17" s="21" t="s">
        <v>194</v>
      </c>
      <c r="B17" s="21" t="s">
        <v>195</v>
      </c>
      <c r="C17" s="22">
        <v>24.5</v>
      </c>
      <c r="D17" s="25"/>
      <c r="E17" s="80">
        <v>24.5</v>
      </c>
    </row>
    <row r="18" spans="1:5" ht="30" customHeight="1">
      <c r="A18" s="40">
        <v>30208</v>
      </c>
      <c r="B18" s="40" t="s">
        <v>196</v>
      </c>
      <c r="C18" s="25">
        <v>5.71</v>
      </c>
      <c r="D18" s="25"/>
      <c r="E18" s="25">
        <v>5.71</v>
      </c>
    </row>
    <row r="19" spans="1:5" ht="30" customHeight="1">
      <c r="A19" s="40" t="s">
        <v>197</v>
      </c>
      <c r="B19" s="40" t="s">
        <v>198</v>
      </c>
      <c r="C19" s="25">
        <v>3.8</v>
      </c>
      <c r="D19" s="25"/>
      <c r="E19" s="25">
        <v>3.8</v>
      </c>
    </row>
    <row r="20" spans="1:5" ht="30" customHeight="1">
      <c r="A20" s="40" t="s">
        <v>199</v>
      </c>
      <c r="B20" s="40" t="s">
        <v>200</v>
      </c>
      <c r="C20" s="25">
        <v>7.92</v>
      </c>
      <c r="D20" s="25"/>
      <c r="E20" s="25">
        <v>7.92</v>
      </c>
    </row>
    <row r="21" spans="1:5" ht="30" customHeight="1">
      <c r="A21" s="44" t="s">
        <v>201</v>
      </c>
      <c r="B21" s="44" t="s">
        <v>202</v>
      </c>
      <c r="C21" s="9">
        <v>7.06</v>
      </c>
      <c r="D21" s="25"/>
      <c r="E21" s="9">
        <v>7.06</v>
      </c>
    </row>
    <row r="22" spans="1:5" ht="24.95" customHeight="1">
      <c r="A22" s="34" t="s">
        <v>94</v>
      </c>
    </row>
    <row r="23" spans="1:5">
      <c r="A23" s="16" t="s">
        <v>135</v>
      </c>
    </row>
  </sheetData>
  <mergeCells count="3">
    <mergeCell ref="A1:E1"/>
    <mergeCell ref="A3:B3"/>
    <mergeCell ref="C3:E3"/>
  </mergeCells>
  <phoneticPr fontId="10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8"/>
  <sheetViews>
    <sheetView workbookViewId="0">
      <selection activeCell="A20" sqref="A20"/>
    </sheetView>
  </sheetViews>
  <sheetFormatPr defaultColWidth="9" defaultRowHeight="13.5"/>
  <cols>
    <col min="1" max="1" width="29" customWidth="1"/>
    <col min="2" max="8" width="14.625" customWidth="1"/>
  </cols>
  <sheetData>
    <row r="1" spans="1:8" ht="20.25">
      <c r="A1" s="56" t="s">
        <v>203</v>
      </c>
      <c r="B1" s="56"/>
      <c r="C1" s="56"/>
      <c r="D1" s="56"/>
      <c r="E1" s="56"/>
      <c r="F1" s="56"/>
      <c r="G1" s="56"/>
      <c r="H1" s="56"/>
    </row>
    <row r="2" spans="1:8">
      <c r="A2" s="2"/>
      <c r="B2" s="20"/>
      <c r="C2" s="20"/>
      <c r="D2" s="20"/>
      <c r="E2" s="20"/>
      <c r="F2" s="20"/>
      <c r="G2" s="20"/>
      <c r="H2" s="20" t="s">
        <v>1</v>
      </c>
    </row>
    <row r="3" spans="1:8" ht="15" customHeight="1">
      <c r="A3" s="57" t="s">
        <v>137</v>
      </c>
      <c r="B3" s="58" t="s">
        <v>204</v>
      </c>
      <c r="C3" s="58"/>
      <c r="D3" s="58"/>
      <c r="E3" s="58"/>
      <c r="F3" s="58"/>
      <c r="G3" s="58" t="s">
        <v>205</v>
      </c>
      <c r="H3" s="58" t="s">
        <v>206</v>
      </c>
    </row>
    <row r="4" spans="1:8" ht="15" customHeight="1">
      <c r="A4" s="57"/>
      <c r="B4" s="58" t="s">
        <v>98</v>
      </c>
      <c r="C4" s="58" t="s">
        <v>207</v>
      </c>
      <c r="D4" s="58" t="s">
        <v>208</v>
      </c>
      <c r="E4" s="58" t="s">
        <v>209</v>
      </c>
      <c r="F4" s="58"/>
      <c r="G4" s="58"/>
      <c r="H4" s="58"/>
    </row>
    <row r="5" spans="1:8">
      <c r="A5" s="57"/>
      <c r="B5" s="58"/>
      <c r="C5" s="58"/>
      <c r="D5" s="58"/>
      <c r="E5" s="37" t="s">
        <v>210</v>
      </c>
      <c r="F5" s="37" t="s">
        <v>211</v>
      </c>
      <c r="G5" s="58"/>
      <c r="H5" s="58"/>
    </row>
    <row r="6" spans="1:8">
      <c r="A6" s="37" t="s">
        <v>212</v>
      </c>
      <c r="B6" s="37">
        <v>1</v>
      </c>
      <c r="C6" s="37">
        <v>2</v>
      </c>
      <c r="D6" s="37">
        <v>3</v>
      </c>
      <c r="E6" s="37">
        <v>4</v>
      </c>
      <c r="F6" s="37">
        <v>5</v>
      </c>
      <c r="G6" s="37">
        <v>6</v>
      </c>
      <c r="H6" s="37">
        <v>7</v>
      </c>
    </row>
    <row r="7" spans="1:8">
      <c r="A7" s="21" t="s">
        <v>78</v>
      </c>
      <c r="B7" s="6"/>
      <c r="C7" s="6"/>
      <c r="D7" s="6"/>
      <c r="E7" s="6"/>
      <c r="F7" s="6"/>
      <c r="G7" s="6"/>
      <c r="H7" s="6"/>
    </row>
    <row r="8" spans="1:8">
      <c r="A8" s="77" t="s">
        <v>308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</row>
    <row r="9" spans="1:8">
      <c r="A9" s="40"/>
      <c r="B9" s="6"/>
      <c r="C9" s="6"/>
      <c r="D9" s="6"/>
      <c r="E9" s="6"/>
      <c r="F9" s="6"/>
      <c r="G9" s="6"/>
      <c r="H9" s="6"/>
    </row>
    <row r="10" spans="1:8">
      <c r="A10" s="40"/>
      <c r="B10" s="6"/>
      <c r="C10" s="6"/>
      <c r="D10" s="6"/>
      <c r="E10" s="6"/>
      <c r="F10" s="6"/>
      <c r="G10" s="6"/>
      <c r="H10" s="6"/>
    </row>
    <row r="11" spans="1:8">
      <c r="A11" s="40"/>
      <c r="B11" s="6"/>
      <c r="C11" s="6"/>
      <c r="D11" s="6"/>
      <c r="E11" s="6"/>
      <c r="F11" s="6"/>
      <c r="G11" s="6"/>
      <c r="H11" s="6"/>
    </row>
    <row r="12" spans="1:8">
      <c r="A12" s="40"/>
      <c r="B12" s="6"/>
      <c r="C12" s="6"/>
      <c r="D12" s="6"/>
      <c r="E12" s="6"/>
      <c r="F12" s="6"/>
      <c r="G12" s="6"/>
      <c r="H12" s="6"/>
    </row>
    <row r="13" spans="1:8">
      <c r="A13" s="40"/>
      <c r="B13" s="6"/>
      <c r="C13" s="6"/>
      <c r="D13" s="6"/>
      <c r="E13" s="6"/>
      <c r="F13" s="6"/>
      <c r="G13" s="6"/>
      <c r="H13" s="6"/>
    </row>
    <row r="14" spans="1:8">
      <c r="A14" s="40"/>
      <c r="B14" s="6"/>
      <c r="C14" s="6"/>
      <c r="D14" s="6"/>
      <c r="E14" s="6"/>
      <c r="F14" s="6"/>
      <c r="G14" s="6"/>
      <c r="H14" s="6"/>
    </row>
    <row r="15" spans="1:8">
      <c r="A15" s="40"/>
      <c r="B15" s="6"/>
      <c r="C15" s="6"/>
      <c r="D15" s="6"/>
      <c r="E15" s="6"/>
      <c r="F15" s="6"/>
      <c r="G15" s="6"/>
      <c r="H15" s="6"/>
    </row>
    <row r="16" spans="1:8">
      <c r="A16" s="40"/>
      <c r="B16" s="6"/>
      <c r="C16" s="6"/>
      <c r="D16" s="6"/>
      <c r="E16" s="6"/>
      <c r="F16" s="6"/>
      <c r="G16" s="6"/>
      <c r="H16" s="6"/>
    </row>
    <row r="17" spans="1:1">
      <c r="A17" s="34" t="s">
        <v>94</v>
      </c>
    </row>
    <row r="18" spans="1:1">
      <c r="A18" s="16" t="s">
        <v>135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honeticPr fontId="10" type="noConversion"/>
  <pageMargins left="0.75" right="0.75" top="1" bottom="1" header="0.5" footer="0.5"/>
  <pageSetup paperSize="9" fitToWidth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1"/>
  <sheetViews>
    <sheetView workbookViewId="0">
      <selection activeCell="H15" sqref="H15"/>
    </sheetView>
  </sheetViews>
  <sheetFormatPr defaultColWidth="9" defaultRowHeight="13.5"/>
  <cols>
    <col min="1" max="1" width="21.625" customWidth="1"/>
    <col min="2" max="2" width="24.375" customWidth="1"/>
    <col min="3" max="3" width="9.375" customWidth="1"/>
    <col min="4" max="4" width="10.125" customWidth="1"/>
    <col min="5" max="5" width="14.5" customWidth="1"/>
  </cols>
  <sheetData>
    <row r="1" spans="1:5" ht="20.25">
      <c r="A1" s="56" t="s">
        <v>213</v>
      </c>
      <c r="B1" s="56"/>
      <c r="C1" s="56"/>
      <c r="D1" s="56"/>
      <c r="E1" s="56"/>
    </row>
    <row r="2" spans="1:5">
      <c r="A2" s="2"/>
      <c r="B2" s="20"/>
      <c r="C2" s="20"/>
      <c r="D2" s="20"/>
      <c r="E2" s="20" t="s">
        <v>1</v>
      </c>
    </row>
    <row r="3" spans="1:5">
      <c r="A3" s="3" t="s">
        <v>214</v>
      </c>
      <c r="B3" s="3" t="s">
        <v>4</v>
      </c>
      <c r="C3" s="3" t="s">
        <v>98</v>
      </c>
      <c r="D3" s="3" t="s">
        <v>75</v>
      </c>
      <c r="E3" s="3" t="s">
        <v>76</v>
      </c>
    </row>
    <row r="4" spans="1:5">
      <c r="A4" s="3" t="s">
        <v>54</v>
      </c>
      <c r="B4" s="3" t="s">
        <v>54</v>
      </c>
      <c r="C4" s="3">
        <v>1</v>
      </c>
      <c r="D4" s="3">
        <v>2</v>
      </c>
      <c r="E4" s="3">
        <v>3</v>
      </c>
    </row>
    <row r="5" spans="1:5">
      <c r="A5" s="45"/>
      <c r="B5" s="17" t="s">
        <v>138</v>
      </c>
      <c r="C5" s="10"/>
      <c r="D5" s="10"/>
      <c r="E5" s="15"/>
    </row>
    <row r="6" spans="1:5">
      <c r="A6" s="46">
        <v>1</v>
      </c>
      <c r="B6" s="18" t="s">
        <v>215</v>
      </c>
      <c r="C6" s="47"/>
      <c r="D6" s="47"/>
      <c r="E6" s="11"/>
    </row>
    <row r="7" spans="1:5">
      <c r="A7" s="46">
        <v>2</v>
      </c>
      <c r="B7" s="18" t="s">
        <v>216</v>
      </c>
      <c r="C7" s="47"/>
      <c r="D7" s="47"/>
      <c r="E7" s="11"/>
    </row>
    <row r="8" spans="1:5">
      <c r="A8" s="46">
        <v>3</v>
      </c>
      <c r="B8" s="18" t="s">
        <v>217</v>
      </c>
      <c r="C8" s="47"/>
      <c r="D8" s="47"/>
      <c r="E8" s="11"/>
    </row>
    <row r="9" spans="1:5">
      <c r="A9" s="46">
        <v>4</v>
      </c>
      <c r="B9" s="18" t="s">
        <v>218</v>
      </c>
      <c r="C9" s="47"/>
      <c r="D9" s="47"/>
      <c r="E9" s="11"/>
    </row>
    <row r="10" spans="1:5">
      <c r="A10" s="46">
        <v>5</v>
      </c>
      <c r="B10" s="18" t="s">
        <v>219</v>
      </c>
      <c r="C10" s="47"/>
      <c r="D10" s="47"/>
      <c r="E10" s="11"/>
    </row>
    <row r="11" spans="1:5">
      <c r="A11" s="46">
        <v>6</v>
      </c>
      <c r="B11" s="18" t="s">
        <v>220</v>
      </c>
      <c r="C11" s="47"/>
      <c r="D11" s="47"/>
      <c r="E11" s="11"/>
    </row>
    <row r="12" spans="1:5">
      <c r="A12" s="46">
        <v>7</v>
      </c>
      <c r="B12" s="18" t="s">
        <v>221</v>
      </c>
      <c r="C12" s="47"/>
      <c r="D12" s="47"/>
      <c r="E12" s="11"/>
    </row>
    <row r="13" spans="1:5">
      <c r="A13" s="46">
        <v>8</v>
      </c>
      <c r="B13" s="18" t="s">
        <v>222</v>
      </c>
      <c r="C13" s="47"/>
      <c r="D13" s="47"/>
      <c r="E13" s="11"/>
    </row>
    <row r="14" spans="1:5">
      <c r="A14" s="46">
        <v>9</v>
      </c>
      <c r="B14" s="18" t="s">
        <v>223</v>
      </c>
      <c r="C14" s="47"/>
      <c r="D14" s="47"/>
      <c r="E14" s="11"/>
    </row>
    <row r="15" spans="1:5">
      <c r="A15" s="46">
        <v>10</v>
      </c>
      <c r="B15" s="18" t="s">
        <v>224</v>
      </c>
      <c r="C15" s="47"/>
      <c r="D15" s="47"/>
      <c r="E15" s="11"/>
    </row>
    <row r="16" spans="1:5">
      <c r="A16" s="46">
        <v>11</v>
      </c>
      <c r="B16" s="18" t="s">
        <v>225</v>
      </c>
      <c r="C16" s="47"/>
      <c r="D16" s="47"/>
      <c r="E16" s="11"/>
    </row>
    <row r="17" spans="1:5">
      <c r="A17" s="46">
        <v>12</v>
      </c>
      <c r="B17" s="18" t="s">
        <v>226</v>
      </c>
      <c r="C17" s="47"/>
      <c r="D17" s="47"/>
      <c r="E17" s="11"/>
    </row>
    <row r="18" spans="1:5">
      <c r="A18" s="46">
        <v>13</v>
      </c>
      <c r="B18" s="18" t="s">
        <v>227</v>
      </c>
      <c r="C18" s="47"/>
      <c r="D18" s="47"/>
      <c r="E18" s="11"/>
    </row>
    <row r="19" spans="1:5">
      <c r="A19" s="46">
        <v>14</v>
      </c>
      <c r="B19" s="18" t="s">
        <v>228</v>
      </c>
      <c r="C19" s="47"/>
      <c r="D19" s="47"/>
      <c r="E19" s="11"/>
    </row>
    <row r="20" spans="1:5">
      <c r="A20" s="46">
        <v>15</v>
      </c>
      <c r="B20" s="18" t="s">
        <v>229</v>
      </c>
      <c r="C20" s="47"/>
      <c r="D20" s="47"/>
      <c r="E20" s="11"/>
    </row>
    <row r="21" spans="1:5">
      <c r="A21" s="48" t="s">
        <v>52</v>
      </c>
    </row>
  </sheetData>
  <mergeCells count="1">
    <mergeCell ref="A1:E1"/>
  </mergeCells>
  <phoneticPr fontId="1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王博学</cp:lastModifiedBy>
  <dcterms:created xsi:type="dcterms:W3CDTF">2023-04-12T07:17:00Z</dcterms:created>
  <dcterms:modified xsi:type="dcterms:W3CDTF">2025-02-11T09:47:21Z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8BE4D2DB53574A09984490BCD5E87906_13</vt:lpwstr>
  </property>
  <property fmtid="{D5CDD505-2E9C-101B-9397-08002B2CF9AE}" pid="3" name="KSOProductBuildVer">
    <vt:lpwstr>2052-12.1.0.19770</vt:lpwstr>
  </property>
</Properties>
</file>