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<sst xmlns="http://schemas.openxmlformats.org/spreadsheetml/2006/main" count="463" uniqueCount="331">
  <si>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</si>
  <si>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</si>
  <si>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</si>
  <si>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</si>
  <si>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</si>
  <si>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</si>
  <si>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</si>
  <si>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</si>
  <si>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</si>
  <si>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</si>
  <si>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</si>
  <si>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</si>
  <si>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</si>
  <si>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</si>
  <si>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</si>
  <si>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</si>
  <si>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</si>
  <si>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</si>
  <si>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</si>
  <si>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</si>
  <si>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</si>
  <si>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</si>
  <si>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</si>
  <si>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</si>
  <si>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</si>
  <si>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</si>
  <si>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</si>
  <si>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</si>
  <si>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</si>
  <si>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</si>
  <si>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</si>
  <si>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</si>
  <si>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</si>
  <si>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</si>
  <si>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</si>
  <si>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</si>
  <si>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</si>
  <si>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</si>
  <si>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</si>
  <si>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</si>
  <si>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</si>
  <si>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</si>
  <si>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</si>
  <si>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</si>
  <si>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</si>
  <si>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</si>
  <si>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</si>
  <si>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</si>
  <si>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</si>
  <si>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</si>
  <si>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</si>
  <si>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</si>
  <si>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</si>
  <si>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</si>
  <si>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</si>
  <si>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</si>
  <si>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</si>
  <si>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</si>
  <si>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</si>
  <si>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</si>
  <si>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</si>
  <si>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</si>
  <si>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</si>
  <si>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</si>
  <si>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</si>
  <si>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</si>
  <si>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</si>
  <si>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</si>
  <si>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</si>
  <si>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</si>
  <si>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</si>
  <si>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</si>
  <si>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</si>
  <si>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</si>
  <si>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</si>
  <si>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</si>
  <si>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</si>
  <si>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</si>
  <si>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</si>
  <si>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教育支出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</si>
  <si>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</si>
  <si>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</si>
  <si>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</si>
  <si>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</si>
  <si>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</si>
  <si>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</si>
  <si>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</si>
  <si>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</si>
  <si>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</si>
  <si>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</si>
  <si>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</si>
  <si>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</si>
  <si>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</si>
  <si>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</si>
  <si>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</si>
  <si>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</si>
  <si>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</si>
  <si>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</si>
  <si>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</si>
  <si>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</si>
  <si>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</si>
  <si>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</si>
  <si>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</si>
  <si>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</si>
  <si>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</si>
  <si>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</si>
  <si>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</si>
  <si>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</si>
  <si>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</si>
  <si>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</si>
  <si>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</si>
  <si>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</si>
  <si>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</si>
  <si>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</si>
  <si>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</si>
  <si>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</si>
  <si>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</si>
  <si>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</si>
  <si>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</si>
  <si>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</si>
  <si>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</si>
  <si>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</si>
  <si>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</si>
  <si>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</si>
  <si>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</si>
  <si>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</si>
  <si>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</si>
  <si>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</si>
  <si>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</si>
  <si>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</si>
  <si>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</si>
  <si>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</si>
  <si>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</si>
  <si>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</si>
  <si>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</si>
  <si>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</si>
  <si>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</si>
  <si>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</si>
  <si>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</si>
  <si>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</si>
  <si>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</si>
  <si>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**</t>
  </si>
  <si>
    <t>华池县职业中等专业学校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</si>
  <si>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</si>
  <si>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</si>
  <si>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</si>
  <si>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</si>
  <si>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职业教育支出</t>
  </si>
  <si>
    <t>20805</t>
  </si>
  <si>
    <t>2080505</t>
  </si>
  <si>
    <t>2080506</t>
  </si>
  <si>
    <t>20899</t>
  </si>
  <si>
    <t>2089999</t>
  </si>
  <si>
    <t>210</t>
  </si>
  <si>
    <t>21011</t>
  </si>
  <si>
    <t>221</t>
  </si>
  <si>
    <t>22102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</si>
  <si>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</si>
  <si>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</si>
  <si>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</si>
  <si>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</si>
  <si>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</si>
  <si>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</si>
  <si>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</si>
  <si>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</si>
  <si>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</si>
  <si>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</si>
  <si>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</si>
  <si>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</si>
  <si>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</si>
  <si>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</si>
  <si>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</si>
  <si>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</si>
  <si>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</si>
  <si>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</si>
  <si>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</si>
  <si>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</si>
  <si>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</si>
  <si>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</si>
  <si>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</si>
  <si>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</si>
  <si>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</si>
  <si>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</si>
  <si>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取暖费（单位）</t>
  </si>
  <si>
    <t>30228</t>
  </si>
  <si>
    <t>工会经费</t>
  </si>
  <si>
    <t>30229</t>
  </si>
  <si>
    <t>福利费</t>
  </si>
  <si>
    <t>其他商品和服务支出（体检费）</t>
  </si>
  <si>
    <t>对个人和家庭生活补助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</si>
  <si>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</si>
  <si>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</si>
  <si>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</si>
  <si>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</si>
  <si>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</si>
  <si>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</si>
  <si>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</si>
  <si>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</si>
  <si>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</si>
  <si>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</si>
  <si>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</si>
  <si>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</si>
  <si>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</si>
  <si>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</si>
  <si>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</si>
  <si>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</si>
  <si>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</si>
  <si>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</si>
  <si>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</si>
  <si>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</si>
  <si>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</si>
  <si>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</si>
  <si>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</si>
  <si>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</si>
  <si>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</si>
  <si>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</si>
  <si>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</si>
  <si>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</si>
  <si>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</si>
  <si>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</si>
  <si>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</si>
  <si>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</si>
  <si>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</si>
  <si>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</si>
  <si>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</si>
  <si>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</si>
  <si>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</si>
  <si>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</si>
  <si>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</si>
  <si>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</si>
  <si>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目标1：编制预算完整性，确保预算严格执行</t>
  </si>
  <si>
    <t>目标2：完成职工工资福利支出，确保按时准确及时发放</t>
  </si>
  <si>
    <t>目标3：完成单位正常运转，确保单位工作顺利进行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</si>
  <si>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</si>
  <si>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</si>
  <si>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</si>
  <si>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</si>
  <si>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</si>
  <si>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</si>
  <si>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t>1574.73</t>
    </r>
    <r>
      <rPr>
        <sz val="12"/>
        <rFont val="宋体"/>
        <charset val="134"/>
      </rPr>
      <t>万元</t>
    </r>
  </si>
  <si>
    <r>
      <rPr>
        <sz val="9"/>
        <color rgb="FF000000"/>
        <rFont val="宋体"/>
        <charset val="134"/>
      </rPr>
      <t>当年财政拨款</t>
    </r>
  </si>
  <si>
    <r>
      <t>1680.89</t>
    </r>
    <r>
      <rPr>
        <sz val="8"/>
        <rFont val="宋体"/>
        <charset val="134"/>
      </rPr>
      <t>万元</t>
    </r>
  </si>
  <si>
    <r>
      <rPr>
        <sz val="9"/>
        <color rgb="FF000000"/>
        <rFont val="宋体"/>
        <charset val="134"/>
      </rPr>
      <t>公用经费</t>
    </r>
  </si>
  <si>
    <r>
      <rPr>
        <sz val="12"/>
        <rFont val="Times New Roman"/>
        <charset val="134"/>
      </rPr>
      <t>106.16</t>
    </r>
    <r>
      <rPr>
        <sz val="12"/>
        <rFont val="宋体"/>
        <charset val="134"/>
      </rPr>
      <t>万元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</si>
  <si>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</si>
  <si>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</si>
  <si>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t>1680.89</t>
    </r>
    <r>
      <rPr>
        <sz val="12"/>
        <rFont val="宋体"/>
        <charset val="134"/>
      </rPr>
      <t>万元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</si>
  <si>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</si>
  <si>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</si>
  <si>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</si>
  <si>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</si>
  <si>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</si>
  <si>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</si>
  <si>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</si>
  <si>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</si>
  <si>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</si>
  <si>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</si>
  <si>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</si>
  <si>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</si>
  <si>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</si>
  <si>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</si>
  <si>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</si>
  <si>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</si>
  <si>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</si>
  <si>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</si>
  <si>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</si>
  <si>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</si>
  <si>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</si>
  <si>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≥97%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</si>
  <si>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</si>
  <si>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</si>
  <si>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</si>
  <si>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</si>
  <si>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</si>
  <si>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工资福利保障人数</t>
  </si>
  <si>
    <t>100人</t>
  </si>
  <si>
    <t>资金支付及时性</t>
  </si>
  <si>
    <t>及时</t>
  </si>
  <si>
    <t>资金有效使用率（%）</t>
  </si>
  <si>
    <t>工作完成时效</t>
  </si>
  <si>
    <t>当年完成</t>
  </si>
  <si>
    <t>支出预算总额</t>
  </si>
  <si>
    <t>1680.89万元</t>
  </si>
  <si>
    <t>履职效果目标</t>
  </si>
  <si>
    <t>师生满意度</t>
  </si>
  <si>
    <t>≥98%</t>
  </si>
  <si>
    <t>服务家庭满意度</t>
  </si>
  <si>
    <t>能力建设</t>
  </si>
  <si>
    <t>长效管理</t>
  </si>
  <si>
    <t>各项工作制度完善率</t>
  </si>
  <si>
    <t>≥96%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</si>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</sst>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宋体"/>
      <charset val="134"/>
    </font>
    <font>
      <sz val="16"/>
      <color rgb="FF000000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12" fillId="2" borderId="1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justify" vertical="center"/>
    </xf>
    <xf numFmtId="0" fontId="0" fillId="0" borderId="1" xfId="0" applyBorder="1">
      <alignment vertical="center"/>
    </xf>
    <xf numFmtId="3" fontId="0" fillId="0" borderId="0" xfId="0" applyNumberFormat="1">
      <alignment vertical="center"/>
    </xf>
    <xf numFmtId="0" fontId="6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left" vertical="top"/>
    </xf>
    <xf numFmtId="176" fontId="1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1"/>
  <sheetViews>
    <sheetView workbookViewId="0">
      <selection activeCell="G27" sqref="G27"/>
    </sheetView>
  </sheetViews>
  <sheetFormatPr defaultColWidth="9" defaultRowHeight="13.5" outlineLevelCol="3"/>
  <cols>
    <col min="1" max="1" width="28" customWidth="1"/>
    <col min="2" max="2" width="21.725" customWidth="1"/>
    <col min="3" max="3" width="30.6333333333333" customWidth="1"/>
    <col min="4" max="4" width="13.725" customWidth="1"/>
  </cols>
  <sheetData>
    <row r="1" ht="20.25" spans="1:4">
      <c r="A1" s="75" t="s">
        <v>0</v>
      </c>
      <c r="B1" s="75"/>
      <c r="C1" s="75"/>
      <c r="D1" s="75"/>
    </row>
    <row r="2" spans="1:4">
      <c r="A2" s="76"/>
      <c r="D2" t="s">
        <v>1</v>
      </c>
    </row>
    <row r="3" ht="15" customHeight="1" spans="1:4">
      <c r="A3" s="45" t="s">
        <v>2</v>
      </c>
      <c r="B3" s="45"/>
      <c r="C3" s="45" t="s">
        <v>3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5</v>
      </c>
    </row>
    <row r="5" spans="1:4">
      <c r="A5" s="70" t="s">
        <v>6</v>
      </c>
      <c r="B5" s="68">
        <v>1680.89</v>
      </c>
      <c r="C5" s="70" t="s">
        <v>7</v>
      </c>
      <c r="D5" s="53"/>
    </row>
    <row r="6" spans="1:4">
      <c r="A6" s="70" t="s">
        <v>8</v>
      </c>
      <c r="B6" s="79"/>
      <c r="C6" s="70" t="s">
        <v>9</v>
      </c>
      <c r="D6" s="53"/>
    </row>
    <row r="7" spans="1:4">
      <c r="A7" s="70" t="s">
        <v>10</v>
      </c>
      <c r="B7" s="79"/>
      <c r="C7" s="70" t="s">
        <v>11</v>
      </c>
      <c r="D7" s="53"/>
    </row>
    <row r="8" spans="1:4">
      <c r="A8" s="70" t="s">
        <v>12</v>
      </c>
      <c r="B8" s="79"/>
      <c r="C8" s="70" t="s">
        <v>13</v>
      </c>
      <c r="D8" s="53"/>
    </row>
    <row r="9" spans="1:4">
      <c r="A9" s="70" t="s">
        <v>14</v>
      </c>
      <c r="B9" s="79"/>
      <c r="C9" s="70" t="s">
        <v>15</v>
      </c>
      <c r="D9" s="55">
        <v>1232.78</v>
      </c>
    </row>
    <row r="10" spans="1:4">
      <c r="A10" s="70" t="s">
        <v>16</v>
      </c>
      <c r="B10" s="79"/>
      <c r="C10" s="70" t="s">
        <v>17</v>
      </c>
      <c r="D10" s="53"/>
    </row>
    <row r="11" spans="1:4">
      <c r="A11" s="70" t="s">
        <v>18</v>
      </c>
      <c r="B11" s="79"/>
      <c r="C11" s="70" t="s">
        <v>19</v>
      </c>
      <c r="D11" s="53"/>
    </row>
    <row r="12" spans="1:4">
      <c r="A12" s="70" t="s">
        <v>20</v>
      </c>
      <c r="B12" s="79"/>
      <c r="C12" s="70" t="s">
        <v>21</v>
      </c>
      <c r="D12" s="55">
        <v>256.36</v>
      </c>
    </row>
    <row r="13" spans="1:4">
      <c r="A13" s="70" t="s">
        <v>22</v>
      </c>
      <c r="B13" s="79"/>
      <c r="C13" s="70" t="s">
        <v>23</v>
      </c>
      <c r="D13" s="53"/>
    </row>
    <row r="14" spans="1:4">
      <c r="A14" s="70"/>
      <c r="B14" s="72"/>
      <c r="C14" s="70" t="s">
        <v>24</v>
      </c>
      <c r="D14" s="55">
        <v>78.14</v>
      </c>
    </row>
    <row r="15" spans="1:4">
      <c r="A15" s="70"/>
      <c r="B15" s="72"/>
      <c r="C15" s="70" t="s">
        <v>25</v>
      </c>
      <c r="D15" s="53"/>
    </row>
    <row r="16" spans="1:4">
      <c r="A16" s="70"/>
      <c r="B16" s="72"/>
      <c r="C16" s="70" t="s">
        <v>26</v>
      </c>
      <c r="D16" s="53"/>
    </row>
    <row r="17" spans="1:4">
      <c r="A17" s="70"/>
      <c r="B17" s="72"/>
      <c r="C17" s="70" t="s">
        <v>27</v>
      </c>
      <c r="D17" s="53"/>
    </row>
    <row r="18" spans="1:4">
      <c r="A18" s="70"/>
      <c r="B18" s="72"/>
      <c r="C18" s="70" t="s">
        <v>28</v>
      </c>
      <c r="D18" s="53"/>
    </row>
    <row r="19" spans="1:4">
      <c r="A19" s="70"/>
      <c r="B19" s="72"/>
      <c r="C19" s="70" t="s">
        <v>29</v>
      </c>
      <c r="D19" s="53"/>
    </row>
    <row r="20" spans="1:4">
      <c r="A20" s="70"/>
      <c r="B20" s="72"/>
      <c r="C20" s="70" t="s">
        <v>30</v>
      </c>
      <c r="D20" s="53"/>
    </row>
    <row r="21" spans="1:4">
      <c r="A21" s="70"/>
      <c r="B21" s="72"/>
      <c r="C21" s="70" t="s">
        <v>31</v>
      </c>
      <c r="D21" s="53"/>
    </row>
    <row r="22" spans="1:4">
      <c r="A22" s="70"/>
      <c r="B22" s="72"/>
      <c r="C22" s="70" t="s">
        <v>32</v>
      </c>
      <c r="D22" s="53"/>
    </row>
    <row r="23" spans="1:4">
      <c r="A23" s="70"/>
      <c r="B23" s="72"/>
      <c r="C23" s="70" t="s">
        <v>33</v>
      </c>
      <c r="D23" s="53"/>
    </row>
    <row r="24" spans="1:4">
      <c r="A24" s="70"/>
      <c r="B24" s="72"/>
      <c r="C24" s="70" t="s">
        <v>34</v>
      </c>
      <c r="D24" s="55">
        <v>113.61</v>
      </c>
    </row>
    <row r="25" spans="1:4">
      <c r="A25" s="70"/>
      <c r="B25" s="72"/>
      <c r="C25" s="70" t="s">
        <v>35</v>
      </c>
      <c r="D25" s="53"/>
    </row>
    <row r="26" spans="1:4">
      <c r="A26" s="70"/>
      <c r="B26" s="72"/>
      <c r="C26" s="70" t="s">
        <v>36</v>
      </c>
      <c r="D26" s="53"/>
    </row>
    <row r="27" spans="1:4">
      <c r="A27" s="70"/>
      <c r="B27" s="72"/>
      <c r="C27" s="70" t="s">
        <v>37</v>
      </c>
      <c r="D27" s="53"/>
    </row>
    <row r="28" spans="1:4">
      <c r="A28" s="70"/>
      <c r="B28" s="72"/>
      <c r="C28" s="70" t="s">
        <v>38</v>
      </c>
      <c r="D28" s="53"/>
    </row>
    <row r="29" spans="1:4">
      <c r="A29" s="70"/>
      <c r="B29" s="72"/>
      <c r="C29" s="70" t="s">
        <v>39</v>
      </c>
      <c r="D29" s="53"/>
    </row>
    <row r="30" spans="1:4">
      <c r="A30" s="70"/>
      <c r="B30" s="72"/>
      <c r="C30" s="70" t="s">
        <v>40</v>
      </c>
      <c r="D30" s="53"/>
    </row>
    <row r="31" spans="1:4">
      <c r="A31" s="70"/>
      <c r="B31" s="72"/>
      <c r="C31" s="70" t="s">
        <v>41</v>
      </c>
      <c r="D31" s="53"/>
    </row>
    <row r="32" spans="1:4">
      <c r="A32" s="70"/>
      <c r="B32" s="72"/>
      <c r="C32" s="70" t="s">
        <v>42</v>
      </c>
      <c r="D32" s="53"/>
    </row>
    <row r="33" spans="1:4">
      <c r="A33" s="70"/>
      <c r="B33" s="72"/>
      <c r="C33" s="70" t="s">
        <v>43</v>
      </c>
      <c r="D33" s="53"/>
    </row>
    <row r="34" spans="1:4">
      <c r="A34" s="70"/>
      <c r="B34" s="72"/>
      <c r="C34" s="70" t="s">
        <v>44</v>
      </c>
      <c r="D34" s="53"/>
    </row>
    <row r="35" spans="1:4">
      <c r="A35" s="70"/>
      <c r="B35" s="72"/>
      <c r="C35" s="70"/>
      <c r="D35" s="80"/>
    </row>
    <row r="36" spans="1:4">
      <c r="A36" s="45" t="s">
        <v>45</v>
      </c>
      <c r="B36" s="68">
        <v>1680.89</v>
      </c>
      <c r="C36" s="45" t="s">
        <v>46</v>
      </c>
      <c r="D36" s="53">
        <v>1680.89</v>
      </c>
    </row>
    <row r="37" spans="1:4">
      <c r="A37" s="70" t="s">
        <v>47</v>
      </c>
      <c r="B37" s="51"/>
      <c r="C37" s="70" t="s">
        <v>48</v>
      </c>
      <c r="D37" s="51"/>
    </row>
    <row r="38" spans="1:4">
      <c r="A38" s="70" t="s">
        <v>49</v>
      </c>
      <c r="B38" s="51"/>
      <c r="C38" s="70"/>
      <c r="D38" s="81"/>
    </row>
    <row r="39" spans="1:4">
      <c r="A39" s="82"/>
      <c r="B39" s="73"/>
      <c r="C39" s="82"/>
      <c r="D39" s="81"/>
    </row>
    <row r="40" spans="1:4">
      <c r="A40" s="45" t="s">
        <v>50</v>
      </c>
      <c r="B40" s="68">
        <v>1680.89</v>
      </c>
      <c r="C40" s="45" t="s">
        <v>51</v>
      </c>
      <c r="D40" s="83">
        <f>SUM(D5:D39)</f>
        <v>3361.78</v>
      </c>
    </row>
    <row r="41" spans="1:1">
      <c r="A41" s="5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7" sqref="A7"/>
    </sheetView>
  </sheetViews>
  <sheetFormatPr defaultColWidth="9" defaultRowHeight="13.5" outlineLevelCol="1"/>
  <cols>
    <col min="1" max="1" width="49.25" customWidth="1"/>
    <col min="2" max="2" width="28.725" customWidth="1"/>
  </cols>
  <sheetData>
    <row r="1" ht="20.25" spans="1:2">
      <c r="A1" s="35" t="s">
        <v>217</v>
      </c>
      <c r="B1" s="35"/>
    </row>
    <row r="2" spans="1:2">
      <c r="A2" s="36"/>
      <c r="B2" s="37" t="s">
        <v>1</v>
      </c>
    </row>
    <row r="3" ht="15" customHeight="1" spans="1:2">
      <c r="A3" s="38" t="s">
        <v>218</v>
      </c>
      <c r="B3" s="39" t="s">
        <v>219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78</v>
      </c>
      <c r="B6" s="42"/>
    </row>
    <row r="7" spans="1:2">
      <c r="A7" s="43" t="s">
        <v>220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C4" sqref="C4"/>
    </sheetView>
  </sheetViews>
  <sheetFormatPr defaultColWidth="9" defaultRowHeight="13.5" outlineLevelCol="4"/>
  <cols>
    <col min="1" max="1" width="18" customWidth="1"/>
    <col min="3" max="3" width="19.375" customWidth="1"/>
    <col min="4" max="4" width="20.125" customWidth="1"/>
    <col min="5" max="5" width="22.25" customWidth="1"/>
  </cols>
  <sheetData>
    <row r="1" ht="20.25" spans="1:5">
      <c r="A1" s="35" t="s">
        <v>221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136</v>
      </c>
      <c r="B3" s="45" t="s">
        <v>97</v>
      </c>
      <c r="C3" s="45" t="s">
        <v>222</v>
      </c>
      <c r="D3" s="45" t="s">
        <v>223</v>
      </c>
      <c r="E3" s="45" t="s">
        <v>224</v>
      </c>
    </row>
    <row r="4" spans="1:5">
      <c r="A4" s="45" t="s">
        <v>54</v>
      </c>
      <c r="B4" s="45">
        <v>1</v>
      </c>
      <c r="C4" s="45">
        <v>2</v>
      </c>
      <c r="D4" s="45">
        <v>3</v>
      </c>
      <c r="E4" s="45">
        <v>4</v>
      </c>
    </row>
    <row r="5" spans="1:5">
      <c r="A5" s="41" t="s">
        <v>78</v>
      </c>
      <c r="B5" s="42"/>
      <c r="C5" s="42"/>
      <c r="D5" s="42"/>
      <c r="E5" s="42"/>
    </row>
    <row r="6" spans="1:5">
      <c r="A6" s="43" t="s">
        <v>142</v>
      </c>
      <c r="B6" s="42">
        <v>0</v>
      </c>
      <c r="C6" s="42">
        <v>0</v>
      </c>
      <c r="D6" s="42">
        <v>0</v>
      </c>
      <c r="E6" s="42">
        <v>0</v>
      </c>
    </row>
    <row r="7" spans="1:5">
      <c r="A7" s="43"/>
      <c r="B7" s="42"/>
      <c r="C7" s="42"/>
      <c r="D7" s="42"/>
      <c r="E7" s="42"/>
    </row>
    <row r="8" spans="1:5">
      <c r="A8" s="43"/>
      <c r="B8" s="42"/>
      <c r="C8" s="42"/>
      <c r="D8" s="42"/>
      <c r="E8" s="42"/>
    </row>
    <row r="9" spans="1:5">
      <c r="A9" s="43"/>
      <c r="B9" s="42"/>
      <c r="C9" s="42"/>
      <c r="D9" s="42"/>
      <c r="E9" s="42"/>
    </row>
    <row r="10" spans="1:5">
      <c r="A10" s="43"/>
      <c r="B10" s="42"/>
      <c r="C10" s="42"/>
      <c r="D10" s="42"/>
      <c r="E10" s="42"/>
    </row>
    <row r="11" spans="1:5">
      <c r="A11" s="43"/>
      <c r="B11" s="42"/>
      <c r="C11" s="42"/>
      <c r="D11" s="42"/>
      <c r="E11" s="42"/>
    </row>
    <row r="12" spans="1:5">
      <c r="A12" s="43"/>
      <c r="B12" s="42"/>
      <c r="C12" s="42"/>
      <c r="D12" s="42"/>
      <c r="E12" s="42"/>
    </row>
    <row r="13" spans="1:5">
      <c r="A13" s="43"/>
      <c r="B13" s="42"/>
      <c r="C13" s="42"/>
      <c r="D13" s="42"/>
      <c r="E13" s="42"/>
    </row>
    <row r="14" spans="1:5">
      <c r="A14" s="43"/>
      <c r="B14" s="42"/>
      <c r="C14" s="42"/>
      <c r="D14" s="42"/>
      <c r="E14" s="42"/>
    </row>
    <row r="15" spans="1:1">
      <c r="A15" s="44" t="s">
        <v>52</v>
      </c>
    </row>
  </sheetData>
  <mergeCells count="1">
    <mergeCell ref="A1:E1"/>
  </mergeCells>
  <pageMargins left="0.75" right="0.75" top="1" bottom="1" header="0.5" footer="0.5"/>
  <pageSetup paperSize="9" scale="9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5" sqref="A15"/>
    </sheetView>
  </sheetViews>
  <sheetFormatPr defaultColWidth="9" defaultRowHeight="13.5" outlineLevelCol="1"/>
  <cols>
    <col min="1" max="1" width="50.375" customWidth="1"/>
    <col min="2" max="2" width="29" customWidth="1"/>
  </cols>
  <sheetData>
    <row r="1" ht="20.25" spans="1:2">
      <c r="A1" s="35" t="s">
        <v>225</v>
      </c>
      <c r="B1" s="35"/>
    </row>
    <row r="2" spans="1:2">
      <c r="A2" s="36"/>
      <c r="B2" s="37" t="s">
        <v>1</v>
      </c>
    </row>
    <row r="3" ht="15" customHeight="1" spans="1:2">
      <c r="A3" s="38" t="s">
        <v>218</v>
      </c>
      <c r="B3" s="39" t="s">
        <v>219</v>
      </c>
    </row>
    <row r="4" spans="1:2">
      <c r="A4" s="38"/>
      <c r="B4" s="39"/>
    </row>
    <row r="5" spans="1:2">
      <c r="A5" s="40" t="s">
        <v>54</v>
      </c>
      <c r="B5" s="39">
        <v>1</v>
      </c>
    </row>
    <row r="6" spans="1:2">
      <c r="A6" s="41" t="s">
        <v>78</v>
      </c>
      <c r="B6" s="42"/>
    </row>
    <row r="7" spans="1:2">
      <c r="A7" s="43" t="s">
        <v>220</v>
      </c>
      <c r="B7" s="42"/>
    </row>
    <row r="8" spans="1:2">
      <c r="A8" s="43"/>
      <c r="B8" s="42"/>
    </row>
    <row r="9" spans="1:2">
      <c r="A9" s="43"/>
      <c r="B9" s="42"/>
    </row>
    <row r="10" spans="1:2">
      <c r="A10" s="43"/>
      <c r="B10" s="42"/>
    </row>
    <row r="11" spans="1:2">
      <c r="A11" s="43"/>
      <c r="B11" s="42"/>
    </row>
    <row r="12" spans="1:2">
      <c r="A12" s="43"/>
      <c r="B12" s="42"/>
    </row>
    <row r="13" spans="1:2">
      <c r="A13" s="43"/>
      <c r="B13" s="42"/>
    </row>
    <row r="14" spans="1:2">
      <c r="A14" s="43"/>
      <c r="B14" s="42"/>
    </row>
    <row r="15" spans="1:2">
      <c r="A15" s="43"/>
      <c r="B15" s="42"/>
    </row>
    <row r="16" spans="1:1">
      <c r="A16" s="4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workbookViewId="0">
      <selection activeCell="I23" sqref="I23"/>
    </sheetView>
  </sheetViews>
  <sheetFormatPr defaultColWidth="9" defaultRowHeight="13.5" outlineLevelCol="6"/>
  <cols>
    <col min="2" max="2" width="13.6333333333333" customWidth="1"/>
    <col min="3" max="3" width="11.45" customWidth="1"/>
    <col min="4" max="4" width="12.45" customWidth="1"/>
    <col min="5" max="5" width="17.6333333333333" customWidth="1"/>
    <col min="6" max="6" width="15.2666666666667" customWidth="1"/>
  </cols>
  <sheetData>
    <row r="1" ht="18.75" spans="1:7">
      <c r="A1" s="2" t="s">
        <v>226</v>
      </c>
      <c r="B1" s="2"/>
      <c r="C1" s="2"/>
      <c r="D1" s="2"/>
      <c r="E1" s="2"/>
      <c r="F1" s="2"/>
      <c r="G1" s="2"/>
    </row>
    <row r="2" ht="14.25" spans="1:7">
      <c r="A2" s="17" t="s">
        <v>227</v>
      </c>
      <c r="B2" s="17"/>
      <c r="C2" s="17"/>
      <c r="D2" s="17"/>
      <c r="E2" s="17"/>
      <c r="F2" s="17"/>
      <c r="G2" s="17"/>
    </row>
    <row r="3" ht="20" customHeight="1" spans="1:7">
      <c r="A3" s="18" t="s">
        <v>228</v>
      </c>
      <c r="B3" s="18"/>
      <c r="C3" s="18"/>
      <c r="D3" s="18" t="s">
        <v>142</v>
      </c>
      <c r="E3" s="18"/>
      <c r="F3" s="18"/>
      <c r="G3" s="18"/>
    </row>
    <row r="4" ht="20" customHeight="1" spans="1:7">
      <c r="A4" s="18" t="s">
        <v>229</v>
      </c>
      <c r="B4" s="19" t="s">
        <v>230</v>
      </c>
      <c r="C4" s="19"/>
      <c r="D4" s="19"/>
      <c r="E4" s="19"/>
      <c r="F4" s="19"/>
      <c r="G4" s="19"/>
    </row>
    <row r="5" ht="20" customHeight="1" spans="1:7">
      <c r="A5" s="18"/>
      <c r="B5" s="19" t="s">
        <v>231</v>
      </c>
      <c r="C5" s="19"/>
      <c r="D5" s="19"/>
      <c r="E5" s="19"/>
      <c r="F5" s="19"/>
      <c r="G5" s="19"/>
    </row>
    <row r="6" ht="20" customHeight="1" spans="1:7">
      <c r="A6" s="18"/>
      <c r="B6" s="19" t="s">
        <v>232</v>
      </c>
      <c r="C6" s="19"/>
      <c r="D6" s="19"/>
      <c r="E6" s="19"/>
      <c r="F6" s="19"/>
      <c r="G6" s="19"/>
    </row>
    <row r="7" ht="20" customHeight="1" spans="1:7">
      <c r="A7" s="18" t="s">
        <v>233</v>
      </c>
      <c r="B7" s="18" t="s">
        <v>234</v>
      </c>
      <c r="C7" s="18"/>
      <c r="D7" s="18"/>
      <c r="E7" s="18" t="s">
        <v>235</v>
      </c>
      <c r="F7" s="18" t="s">
        <v>236</v>
      </c>
      <c r="G7" s="18" t="s">
        <v>235</v>
      </c>
    </row>
    <row r="8" ht="20" customHeight="1" spans="1:7">
      <c r="A8" s="18"/>
      <c r="B8" s="18" t="s">
        <v>237</v>
      </c>
      <c r="C8" s="18" t="s">
        <v>238</v>
      </c>
      <c r="D8" s="18"/>
      <c r="E8" s="20" t="s">
        <v>239</v>
      </c>
      <c r="F8" s="18" t="s">
        <v>240</v>
      </c>
      <c r="G8" s="21" t="s">
        <v>241</v>
      </c>
    </row>
    <row r="9" ht="20" customHeight="1" spans="1:7">
      <c r="A9" s="18"/>
      <c r="B9" s="18"/>
      <c r="C9" s="18" t="s">
        <v>242</v>
      </c>
      <c r="D9" s="18"/>
      <c r="E9" s="20" t="s">
        <v>243</v>
      </c>
      <c r="F9" s="18" t="s">
        <v>244</v>
      </c>
      <c r="G9" s="18">
        <v>0</v>
      </c>
    </row>
    <row r="10" ht="20" customHeight="1" spans="1:7">
      <c r="A10" s="18"/>
      <c r="B10" s="18"/>
      <c r="C10" s="18" t="s">
        <v>245</v>
      </c>
      <c r="D10" s="18"/>
      <c r="E10" s="20" t="s">
        <v>246</v>
      </c>
      <c r="F10" s="18" t="s">
        <v>247</v>
      </c>
      <c r="G10" s="18">
        <v>0</v>
      </c>
    </row>
    <row r="11" ht="20" customHeight="1" spans="1:7">
      <c r="A11" s="18"/>
      <c r="B11" s="18" t="s">
        <v>248</v>
      </c>
      <c r="C11" s="18"/>
      <c r="D11" s="18"/>
      <c r="E11" s="22">
        <v>0</v>
      </c>
      <c r="F11" s="18" t="s">
        <v>249</v>
      </c>
      <c r="G11" s="18">
        <v>0</v>
      </c>
    </row>
    <row r="12" ht="20" customHeight="1" spans="1:7">
      <c r="A12" s="18"/>
      <c r="B12" s="18"/>
      <c r="C12" s="18"/>
      <c r="D12" s="18"/>
      <c r="E12" s="22"/>
      <c r="F12" s="18" t="s">
        <v>250</v>
      </c>
      <c r="G12" s="18">
        <v>0</v>
      </c>
    </row>
    <row r="13" ht="20" customHeight="1" spans="1:7">
      <c r="A13" s="23" t="s">
        <v>251</v>
      </c>
      <c r="B13" s="18" t="s">
        <v>252</v>
      </c>
      <c r="C13" s="18" t="s">
        <v>253</v>
      </c>
      <c r="D13" s="18"/>
      <c r="E13" s="18" t="s">
        <v>254</v>
      </c>
      <c r="F13" s="18" t="s">
        <v>255</v>
      </c>
      <c r="G13" s="18"/>
    </row>
    <row r="14" ht="20" customHeight="1" spans="1:7">
      <c r="A14" s="23"/>
      <c r="B14" s="18" t="s">
        <v>256</v>
      </c>
      <c r="C14" s="18" t="s">
        <v>257</v>
      </c>
      <c r="D14" s="18"/>
      <c r="E14" s="18" t="s">
        <v>258</v>
      </c>
      <c r="F14" s="18" t="s">
        <v>259</v>
      </c>
      <c r="G14" s="18"/>
    </row>
    <row r="15" ht="20" customHeight="1" spans="1:7">
      <c r="A15" s="23"/>
      <c r="B15" s="18"/>
      <c r="C15" s="18" t="s">
        <v>260</v>
      </c>
      <c r="D15" s="18"/>
      <c r="E15" s="18" t="s">
        <v>261</v>
      </c>
      <c r="F15" s="18" t="s">
        <v>262</v>
      </c>
      <c r="G15" s="18"/>
    </row>
    <row r="16" ht="20" customHeight="1" spans="1:7">
      <c r="A16" s="23"/>
      <c r="B16" s="18"/>
      <c r="C16" s="18" t="s">
        <v>263</v>
      </c>
      <c r="D16" s="18"/>
      <c r="E16" s="18" t="s">
        <v>264</v>
      </c>
      <c r="F16" s="18" t="s">
        <v>265</v>
      </c>
      <c r="G16" s="18"/>
    </row>
    <row r="17" ht="20" customHeight="1" spans="1:7">
      <c r="A17" s="23"/>
      <c r="B17" s="18"/>
      <c r="C17" s="24" t="s">
        <v>266</v>
      </c>
      <c r="D17" s="25"/>
      <c r="E17" s="18" t="s">
        <v>267</v>
      </c>
      <c r="F17" s="24" t="s">
        <v>268</v>
      </c>
      <c r="G17" s="25"/>
    </row>
    <row r="18" ht="20" customHeight="1" spans="1:7">
      <c r="A18" s="23"/>
      <c r="B18" s="18"/>
      <c r="C18" s="24" t="s">
        <v>269</v>
      </c>
      <c r="D18" s="25"/>
      <c r="E18" s="18" t="s">
        <v>270</v>
      </c>
      <c r="F18" s="24" t="s">
        <v>271</v>
      </c>
      <c r="G18" s="25"/>
    </row>
    <row r="19" ht="20" customHeight="1" spans="1:7">
      <c r="A19" s="23"/>
      <c r="B19" s="18" t="s">
        <v>272</v>
      </c>
      <c r="C19" s="26" t="s">
        <v>273</v>
      </c>
      <c r="D19" s="27"/>
      <c r="E19" s="25" t="s">
        <v>274</v>
      </c>
      <c r="F19" s="24" t="s">
        <v>275</v>
      </c>
      <c r="G19" s="25"/>
    </row>
    <row r="20" ht="20" customHeight="1" spans="1:7">
      <c r="A20" s="23"/>
      <c r="B20" s="18"/>
      <c r="C20" s="28"/>
      <c r="D20" s="29"/>
      <c r="E20" s="25" t="s">
        <v>276</v>
      </c>
      <c r="F20" s="24" t="s">
        <v>277</v>
      </c>
      <c r="G20" s="25"/>
    </row>
    <row r="21" ht="20" customHeight="1" spans="1:7">
      <c r="A21" s="23"/>
      <c r="B21" s="18"/>
      <c r="C21" s="28"/>
      <c r="D21" s="29"/>
      <c r="E21" s="25" t="s">
        <v>278</v>
      </c>
      <c r="F21" s="30">
        <v>1</v>
      </c>
      <c r="G21" s="25"/>
    </row>
    <row r="22" ht="20" customHeight="1" spans="1:7">
      <c r="A22" s="23"/>
      <c r="B22" s="18"/>
      <c r="C22" s="28"/>
      <c r="D22" s="29"/>
      <c r="E22" s="25" t="s">
        <v>279</v>
      </c>
      <c r="F22" s="24" t="s">
        <v>280</v>
      </c>
      <c r="G22" s="25"/>
    </row>
    <row r="23" ht="20" customHeight="1" spans="1:7">
      <c r="A23" s="23"/>
      <c r="B23" s="18"/>
      <c r="C23" s="31"/>
      <c r="D23" s="32"/>
      <c r="E23" s="25" t="s">
        <v>281</v>
      </c>
      <c r="F23" s="24" t="s">
        <v>282</v>
      </c>
      <c r="G23" s="25"/>
    </row>
    <row r="24" ht="20" customHeight="1" spans="1:7">
      <c r="A24" s="23"/>
      <c r="B24" s="18"/>
      <c r="C24" s="28" t="s">
        <v>283</v>
      </c>
      <c r="D24" s="29"/>
      <c r="E24" s="25" t="s">
        <v>284</v>
      </c>
      <c r="F24" s="18" t="s">
        <v>285</v>
      </c>
      <c r="G24" s="18"/>
    </row>
    <row r="25" spans="1:7">
      <c r="A25" s="23"/>
      <c r="B25" s="18"/>
      <c r="C25" s="28"/>
      <c r="D25" s="29"/>
      <c r="E25" s="25" t="s">
        <v>286</v>
      </c>
      <c r="F25" s="18" t="s">
        <v>285</v>
      </c>
      <c r="G25" s="18"/>
    </row>
    <row r="26" spans="1:7">
      <c r="A26" s="23"/>
      <c r="B26" s="28" t="s">
        <v>287</v>
      </c>
      <c r="C26" s="18" t="s">
        <v>288</v>
      </c>
      <c r="D26" s="18"/>
      <c r="E26" s="18" t="s">
        <v>289</v>
      </c>
      <c r="F26" s="18" t="s">
        <v>290</v>
      </c>
      <c r="G26" s="18"/>
    </row>
    <row r="27" spans="1:7">
      <c r="A27" s="23"/>
      <c r="B27" s="28"/>
      <c r="C27" s="18" t="s">
        <v>291</v>
      </c>
      <c r="D27" s="18"/>
      <c r="E27" s="18" t="s">
        <v>292</v>
      </c>
      <c r="F27" s="18" t="s">
        <v>293</v>
      </c>
      <c r="G27" s="18"/>
    </row>
    <row r="28" ht="22.5" spans="1:7">
      <c r="A28" s="23"/>
      <c r="B28" s="31"/>
      <c r="C28" s="18" t="s">
        <v>294</v>
      </c>
      <c r="D28" s="18"/>
      <c r="E28" s="18" t="s">
        <v>295</v>
      </c>
      <c r="F28" s="18" t="s">
        <v>290</v>
      </c>
      <c r="G28" s="18"/>
    </row>
    <row r="29" spans="1:7">
      <c r="A29" s="3" t="s">
        <v>296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3"/>
      <c r="B33" s="33"/>
      <c r="C33" s="33"/>
      <c r="D33" s="33"/>
      <c r="E33" s="33"/>
      <c r="F33" s="33"/>
      <c r="G33" s="34"/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A29:G33"/>
    <mergeCell ref="B11:D12"/>
    <mergeCell ref="C19:D23"/>
    <mergeCell ref="C24:D25"/>
  </mergeCells>
  <pageMargins left="0.75" right="0.75" top="1" bottom="1" header="0.5" footer="0.5"/>
  <pageSetup paperSize="9" scale="9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297</v>
      </c>
      <c r="B1" s="2"/>
      <c r="C1" s="2"/>
      <c r="D1" s="2"/>
      <c r="E1" s="2"/>
      <c r="F1" s="2"/>
      <c r="G1" s="2"/>
    </row>
    <row r="2" ht="24" spans="1:7">
      <c r="A2" s="3" t="s">
        <v>298</v>
      </c>
      <c r="B2" s="3"/>
      <c r="C2" s="3"/>
      <c r="D2" s="3"/>
      <c r="E2" s="3" t="s">
        <v>299</v>
      </c>
      <c r="F2" s="3"/>
      <c r="G2" s="3"/>
    </row>
    <row r="3" ht="15" customHeight="1" spans="1:7">
      <c r="A3" s="3" t="s">
        <v>300</v>
      </c>
      <c r="B3" s="3"/>
      <c r="C3" s="3"/>
      <c r="D3" s="3"/>
      <c r="E3" s="3" t="s">
        <v>301</v>
      </c>
      <c r="F3" s="3"/>
      <c r="G3" s="3"/>
    </row>
    <row r="4" ht="15" customHeight="1" spans="1:7">
      <c r="A4" s="4" t="s">
        <v>302</v>
      </c>
      <c r="B4" s="4"/>
      <c r="C4" s="5" t="s">
        <v>303</v>
      </c>
      <c r="D4" s="5"/>
      <c r="E4" s="6"/>
      <c r="F4" s="6"/>
      <c r="G4" s="6"/>
    </row>
    <row r="5" ht="15" customHeight="1" spans="1:7">
      <c r="A5" s="4"/>
      <c r="B5" s="4"/>
      <c r="C5" s="7" t="s">
        <v>304</v>
      </c>
      <c r="D5" s="7"/>
      <c r="E5" s="6"/>
      <c r="F5" s="6"/>
      <c r="G5" s="6"/>
    </row>
    <row r="6" ht="15" customHeight="1" spans="1:7">
      <c r="A6" s="4"/>
      <c r="B6" s="4"/>
      <c r="C6" s="7" t="s">
        <v>305</v>
      </c>
      <c r="D6" s="7"/>
      <c r="E6" s="6"/>
      <c r="F6" s="6"/>
      <c r="G6" s="6"/>
    </row>
    <row r="7" ht="15" customHeight="1" spans="1:7">
      <c r="A7" s="4" t="s">
        <v>306</v>
      </c>
      <c r="B7" s="8" t="s">
        <v>307</v>
      </c>
      <c r="C7" s="8"/>
      <c r="D7" s="8"/>
      <c r="E7" s="8"/>
      <c r="F7" s="8"/>
      <c r="G7" s="8"/>
    </row>
    <row r="8" ht="15" customHeight="1" spans="1:7">
      <c r="A8" s="4"/>
      <c r="B8" s="5" t="s">
        <v>308</v>
      </c>
      <c r="C8" s="5"/>
      <c r="D8" s="5"/>
      <c r="E8" s="5"/>
      <c r="F8" s="5"/>
      <c r="G8" s="5"/>
    </row>
    <row r="9" customHeight="1" spans="1:7">
      <c r="A9" s="4" t="s">
        <v>309</v>
      </c>
      <c r="B9" s="4" t="s">
        <v>310</v>
      </c>
      <c r="C9" s="4" t="s">
        <v>311</v>
      </c>
      <c r="D9" s="8" t="s">
        <v>312</v>
      </c>
      <c r="E9" s="8"/>
      <c r="F9" s="8"/>
      <c r="G9" s="4" t="s">
        <v>313</v>
      </c>
    </row>
    <row r="10" customHeight="1" spans="1:7">
      <c r="A10" s="4"/>
      <c r="B10" s="9" t="s">
        <v>314</v>
      </c>
      <c r="C10" s="4" t="s">
        <v>315</v>
      </c>
      <c r="D10" s="10" t="s">
        <v>316</v>
      </c>
      <c r="E10" s="11"/>
      <c r="F10" s="12"/>
      <c r="G10" s="4"/>
    </row>
    <row r="11" customHeight="1" spans="1:7">
      <c r="A11" s="4"/>
      <c r="B11" s="13"/>
      <c r="C11" s="4" t="s">
        <v>317</v>
      </c>
      <c r="D11" s="10" t="s">
        <v>316</v>
      </c>
      <c r="E11" s="11"/>
      <c r="F11" s="12"/>
      <c r="G11" s="4"/>
    </row>
    <row r="12" ht="15" customHeight="1" spans="1:7">
      <c r="A12" s="4"/>
      <c r="B12" s="14"/>
      <c r="C12" s="4" t="s">
        <v>318</v>
      </c>
      <c r="D12" s="10" t="s">
        <v>316</v>
      </c>
      <c r="E12" s="11"/>
      <c r="F12" s="12"/>
      <c r="G12" s="4"/>
    </row>
    <row r="13" ht="15" customHeight="1" spans="1:7">
      <c r="A13" s="4"/>
      <c r="B13" s="4" t="s">
        <v>319</v>
      </c>
      <c r="C13" s="4" t="s">
        <v>320</v>
      </c>
      <c r="D13" s="7" t="s">
        <v>316</v>
      </c>
      <c r="E13" s="7"/>
      <c r="F13" s="7"/>
      <c r="G13" s="6"/>
    </row>
    <row r="14" ht="15" customHeight="1" spans="1:7">
      <c r="A14" s="4"/>
      <c r="B14" s="4"/>
      <c r="C14" s="4"/>
      <c r="D14" s="7" t="s">
        <v>321</v>
      </c>
      <c r="E14" s="7"/>
      <c r="F14" s="7"/>
      <c r="G14" s="6"/>
    </row>
    <row r="15" ht="15" customHeight="1" spans="1:7">
      <c r="A15" s="4"/>
      <c r="B15" s="4"/>
      <c r="C15" s="4" t="s">
        <v>322</v>
      </c>
      <c r="D15" s="7" t="s">
        <v>316</v>
      </c>
      <c r="E15" s="7"/>
      <c r="F15" s="7"/>
      <c r="G15" s="6"/>
    </row>
    <row r="16" ht="15" customHeight="1" spans="1:7">
      <c r="A16" s="4"/>
      <c r="B16" s="4"/>
      <c r="C16" s="4"/>
      <c r="D16" s="7" t="s">
        <v>321</v>
      </c>
      <c r="E16" s="7"/>
      <c r="F16" s="7"/>
      <c r="G16" s="6"/>
    </row>
    <row r="17" ht="15" customHeight="1" spans="1:7">
      <c r="A17" s="4"/>
      <c r="B17" s="4"/>
      <c r="C17" s="4" t="s">
        <v>323</v>
      </c>
      <c r="D17" s="7" t="s">
        <v>316</v>
      </c>
      <c r="E17" s="7"/>
      <c r="F17" s="7"/>
      <c r="G17" s="6"/>
    </row>
    <row r="18" ht="15" customHeight="1" spans="1:7">
      <c r="A18" s="4"/>
      <c r="B18" s="4"/>
      <c r="C18" s="4"/>
      <c r="D18" s="7" t="s">
        <v>321</v>
      </c>
      <c r="E18" s="7"/>
      <c r="F18" s="7"/>
      <c r="G18" s="6"/>
    </row>
    <row r="19" ht="15" customHeight="1" spans="1:7">
      <c r="A19" s="4"/>
      <c r="B19" s="4" t="s">
        <v>324</v>
      </c>
      <c r="C19" s="4" t="s">
        <v>325</v>
      </c>
      <c r="D19" s="7" t="s">
        <v>316</v>
      </c>
      <c r="E19" s="7"/>
      <c r="F19" s="7"/>
      <c r="G19" s="6"/>
    </row>
    <row r="20" ht="15" customHeight="1" spans="1:7">
      <c r="A20" s="4"/>
      <c r="B20" s="4"/>
      <c r="C20" s="4"/>
      <c r="D20" s="7" t="s">
        <v>321</v>
      </c>
      <c r="E20" s="7"/>
      <c r="F20" s="7"/>
      <c r="G20" s="6"/>
    </row>
    <row r="21" ht="15" customHeight="1" spans="1:7">
      <c r="A21" s="4"/>
      <c r="B21" s="4"/>
      <c r="C21" s="4" t="s">
        <v>326</v>
      </c>
      <c r="D21" s="7" t="s">
        <v>316</v>
      </c>
      <c r="E21" s="7"/>
      <c r="F21" s="7"/>
      <c r="G21" s="6"/>
    </row>
    <row r="22" ht="15" customHeight="1" spans="1:7">
      <c r="A22" s="4"/>
      <c r="B22" s="4"/>
      <c r="C22" s="4"/>
      <c r="D22" s="7" t="s">
        <v>321</v>
      </c>
      <c r="E22" s="7"/>
      <c r="F22" s="7"/>
      <c r="G22" s="6"/>
    </row>
    <row r="23" ht="15" customHeight="1" spans="1:7">
      <c r="A23" s="4"/>
      <c r="B23" s="4"/>
      <c r="C23" s="4" t="s">
        <v>327</v>
      </c>
      <c r="D23" s="7" t="s">
        <v>316</v>
      </c>
      <c r="E23" s="7"/>
      <c r="F23" s="7"/>
      <c r="G23" s="15"/>
    </row>
    <row r="24" ht="15" customHeight="1" spans="1:7">
      <c r="A24" s="4"/>
      <c r="B24" s="4"/>
      <c r="C24" s="4"/>
      <c r="D24" s="7" t="s">
        <v>321</v>
      </c>
      <c r="E24" s="7"/>
      <c r="F24" s="7"/>
      <c r="G24" s="15"/>
    </row>
    <row r="25" ht="15" customHeight="1" spans="1:7">
      <c r="A25" s="4"/>
      <c r="B25" s="4"/>
      <c r="C25" s="4" t="s">
        <v>328</v>
      </c>
      <c r="D25" s="7" t="s">
        <v>316</v>
      </c>
      <c r="E25" s="7"/>
      <c r="F25" s="7"/>
      <c r="G25" s="15"/>
    </row>
    <row r="26" spans="1:7">
      <c r="A26" s="4"/>
      <c r="B26" s="4"/>
      <c r="C26" s="4"/>
      <c r="D26" s="7" t="s">
        <v>321</v>
      </c>
      <c r="E26" s="7"/>
      <c r="F26" s="7"/>
      <c r="G26" s="15"/>
    </row>
    <row r="27" spans="1:7">
      <c r="A27" s="4"/>
      <c r="B27" s="4" t="s">
        <v>329</v>
      </c>
      <c r="C27" s="4" t="s">
        <v>330</v>
      </c>
      <c r="D27" s="7" t="s">
        <v>316</v>
      </c>
      <c r="E27" s="7"/>
      <c r="F27" s="7"/>
      <c r="G27" s="6"/>
    </row>
    <row r="28" spans="1:7">
      <c r="A28" s="4"/>
      <c r="B28" s="4"/>
      <c r="C28" s="4"/>
      <c r="D28" s="7" t="s">
        <v>321</v>
      </c>
      <c r="E28" s="7"/>
      <c r="F28" s="7"/>
      <c r="G28" s="6"/>
    </row>
    <row r="29" ht="29" customHeight="1" spans="1:7">
      <c r="A29" s="3" t="s">
        <v>296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3"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5" t="s">
        <v>53</v>
      </c>
    </row>
    <row r="2" spans="1:2">
      <c r="A2" s="76"/>
      <c r="B2" t="s">
        <v>1</v>
      </c>
    </row>
    <row r="3" ht="20" customHeight="1" spans="1:2">
      <c r="A3" s="45" t="s">
        <v>4</v>
      </c>
      <c r="B3" s="45" t="s">
        <v>5</v>
      </c>
    </row>
    <row r="4" ht="20" customHeight="1" spans="1:2">
      <c r="A4" s="45" t="s">
        <v>54</v>
      </c>
      <c r="B4" s="45">
        <v>1</v>
      </c>
    </row>
    <row r="5" ht="20" customHeight="1" spans="1:2">
      <c r="A5" s="47" t="s">
        <v>55</v>
      </c>
      <c r="B5" s="77">
        <v>1680.89</v>
      </c>
    </row>
    <row r="6" ht="20" customHeight="1" spans="1:2">
      <c r="A6" s="43" t="s">
        <v>56</v>
      </c>
      <c r="B6" s="77">
        <v>1680.89</v>
      </c>
    </row>
    <row r="7" ht="20" customHeight="1" spans="1:2">
      <c r="A7" s="47" t="s">
        <v>57</v>
      </c>
      <c r="B7" s="78"/>
    </row>
    <row r="8" ht="20" customHeight="1" spans="1:2">
      <c r="A8" s="43" t="s">
        <v>58</v>
      </c>
      <c r="B8" s="78"/>
    </row>
    <row r="9" ht="20" customHeight="1" spans="1:2">
      <c r="A9" s="47" t="s">
        <v>59</v>
      </c>
      <c r="B9" s="78"/>
    </row>
    <row r="10" ht="20" customHeight="1" spans="1:2">
      <c r="A10" s="43" t="s">
        <v>58</v>
      </c>
      <c r="B10" s="78"/>
    </row>
    <row r="11" ht="20" customHeight="1" spans="1:2">
      <c r="A11" s="47" t="s">
        <v>60</v>
      </c>
      <c r="B11" s="78"/>
    </row>
    <row r="12" ht="20" customHeight="1" spans="1:2">
      <c r="A12" s="43" t="s">
        <v>58</v>
      </c>
      <c r="B12" s="78"/>
    </row>
    <row r="13" ht="20" customHeight="1" spans="1:2">
      <c r="A13" s="47" t="s">
        <v>61</v>
      </c>
      <c r="B13" s="78"/>
    </row>
    <row r="14" ht="20" customHeight="1" spans="1:2">
      <c r="A14" s="43" t="s">
        <v>58</v>
      </c>
      <c r="B14" s="78"/>
    </row>
    <row r="15" ht="20" customHeight="1" spans="1:2">
      <c r="A15" s="47" t="s">
        <v>62</v>
      </c>
      <c r="B15" s="78"/>
    </row>
    <row r="16" ht="20" customHeight="1" spans="1:2">
      <c r="A16" s="43" t="s">
        <v>58</v>
      </c>
      <c r="B16" s="78"/>
    </row>
    <row r="17" ht="20" customHeight="1" spans="1:2">
      <c r="A17" s="47" t="s">
        <v>63</v>
      </c>
      <c r="B17" s="78"/>
    </row>
    <row r="18" ht="20" customHeight="1" spans="1:2">
      <c r="A18" s="43" t="s">
        <v>58</v>
      </c>
      <c r="B18" s="78"/>
    </row>
    <row r="19" ht="20" customHeight="1" spans="1:2">
      <c r="A19" s="47" t="s">
        <v>64</v>
      </c>
      <c r="B19" s="78"/>
    </row>
    <row r="20" ht="20" customHeight="1" spans="1:2">
      <c r="A20" s="43" t="s">
        <v>58</v>
      </c>
      <c r="B20" s="78"/>
    </row>
    <row r="21" ht="20" customHeight="1" spans="1:2">
      <c r="A21" s="47" t="s">
        <v>65</v>
      </c>
      <c r="B21" s="78"/>
    </row>
    <row r="22" ht="20" customHeight="1" spans="1:2">
      <c r="A22" s="43" t="s">
        <v>58</v>
      </c>
      <c r="B22" s="78"/>
    </row>
    <row r="23" ht="20" customHeight="1" spans="1:2">
      <c r="A23" s="47" t="s">
        <v>66</v>
      </c>
      <c r="B23" s="78"/>
    </row>
    <row r="24" ht="20" customHeight="1" spans="1:2">
      <c r="A24" s="43" t="s">
        <v>67</v>
      </c>
      <c r="B24" s="78"/>
    </row>
    <row r="25" ht="20" customHeight="1" spans="1:2">
      <c r="A25" s="43" t="s">
        <v>67</v>
      </c>
      <c r="B25" s="78"/>
    </row>
    <row r="26" ht="20" customHeight="1" spans="1:2">
      <c r="A26" s="43" t="s">
        <v>67</v>
      </c>
      <c r="B26" s="78"/>
    </row>
    <row r="27" ht="20" customHeight="1" spans="1:2">
      <c r="A27" s="43" t="s">
        <v>67</v>
      </c>
      <c r="B27" s="78"/>
    </row>
    <row r="28" ht="20" customHeight="1" spans="1:2">
      <c r="A28" s="43" t="s">
        <v>67</v>
      </c>
      <c r="B28" s="78"/>
    </row>
    <row r="29" ht="20" customHeight="1" spans="1:2">
      <c r="A29" s="47" t="s">
        <v>68</v>
      </c>
      <c r="B29" s="78"/>
    </row>
    <row r="30" ht="20" customHeight="1" spans="1:2">
      <c r="A30" s="43" t="s">
        <v>58</v>
      </c>
      <c r="B30" s="78"/>
    </row>
    <row r="31" ht="20" customHeight="1" spans="1:2">
      <c r="A31" s="47" t="s">
        <v>69</v>
      </c>
      <c r="B31" s="78"/>
    </row>
    <row r="32" ht="20" customHeight="1" spans="1:2">
      <c r="A32" s="43" t="s">
        <v>58</v>
      </c>
      <c r="B32" s="78"/>
    </row>
    <row r="33" ht="20" customHeight="1" spans="1:2">
      <c r="A33" s="47" t="s">
        <v>70</v>
      </c>
      <c r="B33" s="77">
        <v>1680.89</v>
      </c>
    </row>
    <row r="34" spans="1:1">
      <c r="A34" s="74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14" sqref="C14"/>
    </sheetView>
  </sheetViews>
  <sheetFormatPr defaultColWidth="9" defaultRowHeight="13.5" outlineLevelCol="4"/>
  <cols>
    <col min="1" max="1" width="35.875" customWidth="1"/>
    <col min="2" max="5" width="11.725" customWidth="1"/>
  </cols>
  <sheetData>
    <row r="1" ht="20.25" spans="1:5">
      <c r="A1" s="35" t="s">
        <v>72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25" customHeight="1" spans="1:5">
      <c r="A3" s="45" t="s">
        <v>73</v>
      </c>
      <c r="B3" s="45" t="s">
        <v>74</v>
      </c>
      <c r="C3" s="45" t="s">
        <v>75</v>
      </c>
      <c r="D3" s="45" t="s">
        <v>76</v>
      </c>
      <c r="E3" s="45" t="s">
        <v>77</v>
      </c>
    </row>
    <row r="4" ht="25" customHeight="1" spans="1:5">
      <c r="A4" s="45" t="s">
        <v>54</v>
      </c>
      <c r="B4" s="45">
        <v>1</v>
      </c>
      <c r="C4" s="45">
        <v>2</v>
      </c>
      <c r="D4" s="45">
        <v>3</v>
      </c>
      <c r="E4" s="45">
        <v>4</v>
      </c>
    </row>
    <row r="5" ht="25" customHeight="1" spans="1:5">
      <c r="A5" s="52" t="s">
        <v>78</v>
      </c>
      <c r="B5" s="66">
        <f>B6+B9+B15+B18</f>
        <v>1680.89</v>
      </c>
      <c r="C5" s="66">
        <f>C6+C9+C15+C18</f>
        <v>1680.89</v>
      </c>
      <c r="D5" s="60"/>
      <c r="E5" s="60"/>
    </row>
    <row r="6" ht="25" customHeight="1" spans="1:5">
      <c r="A6" s="59" t="s">
        <v>79</v>
      </c>
      <c r="B6" s="66">
        <v>1232.78</v>
      </c>
      <c r="C6" s="66">
        <v>1232.78</v>
      </c>
      <c r="D6" s="60"/>
      <c r="E6" s="60"/>
    </row>
    <row r="7" ht="25" customHeight="1" spans="1:5">
      <c r="A7" s="61" t="s">
        <v>80</v>
      </c>
      <c r="B7" s="66">
        <v>1232.78</v>
      </c>
      <c r="C7" s="66">
        <v>1232.78</v>
      </c>
      <c r="D7" s="60"/>
      <c r="E7" s="60"/>
    </row>
    <row r="8" ht="25" customHeight="1" spans="1:5">
      <c r="A8" s="61" t="s">
        <v>81</v>
      </c>
      <c r="B8" s="66">
        <v>1232.78</v>
      </c>
      <c r="C8" s="66">
        <v>1232.78</v>
      </c>
      <c r="D8" s="60"/>
      <c r="E8" s="60"/>
    </row>
    <row r="9" ht="25" customHeight="1" spans="1:5">
      <c r="A9" s="59" t="s">
        <v>82</v>
      </c>
      <c r="B9" s="66">
        <f>B10+B13</f>
        <v>256.36</v>
      </c>
      <c r="C9" s="66">
        <f>C10+C13</f>
        <v>256.36</v>
      </c>
      <c r="D9" s="60"/>
      <c r="E9" s="60"/>
    </row>
    <row r="10" ht="25" customHeight="1" spans="1:5">
      <c r="A10" s="61" t="s">
        <v>83</v>
      </c>
      <c r="B10" s="66">
        <f>B11+B12</f>
        <v>231.54</v>
      </c>
      <c r="C10" s="66">
        <f>C11+C12</f>
        <v>231.54</v>
      </c>
      <c r="D10" s="60"/>
      <c r="E10" s="60"/>
    </row>
    <row r="11" ht="25" customHeight="1" spans="1:5">
      <c r="A11" s="61" t="s">
        <v>84</v>
      </c>
      <c r="B11" s="66">
        <v>154.36</v>
      </c>
      <c r="C11" s="66">
        <v>154.36</v>
      </c>
      <c r="D11" s="60"/>
      <c r="E11" s="60"/>
    </row>
    <row r="12" ht="25" customHeight="1" spans="1:5">
      <c r="A12" s="61" t="s">
        <v>85</v>
      </c>
      <c r="B12" s="66">
        <v>77.18</v>
      </c>
      <c r="C12" s="66">
        <v>77.18</v>
      </c>
      <c r="D12" s="60"/>
      <c r="E12" s="60"/>
    </row>
    <row r="13" ht="25" customHeight="1" spans="1:5">
      <c r="A13" s="61" t="s">
        <v>86</v>
      </c>
      <c r="B13" s="66">
        <v>24.82</v>
      </c>
      <c r="C13" s="66">
        <v>24.82</v>
      </c>
      <c r="D13" s="60"/>
      <c r="E13" s="60"/>
    </row>
    <row r="14" ht="25" customHeight="1" spans="1:5">
      <c r="A14" s="61" t="s">
        <v>86</v>
      </c>
      <c r="B14" s="66">
        <v>24.82</v>
      </c>
      <c r="C14" s="66">
        <v>24.82</v>
      </c>
      <c r="D14" s="60"/>
      <c r="E14" s="60"/>
    </row>
    <row r="15" ht="25" customHeight="1" spans="1:5">
      <c r="A15" s="59" t="s">
        <v>87</v>
      </c>
      <c r="B15" s="66">
        <v>78.14</v>
      </c>
      <c r="C15" s="66">
        <v>78.14</v>
      </c>
      <c r="D15" s="64"/>
      <c r="E15" s="64"/>
    </row>
    <row r="16" ht="25" customHeight="1" spans="1:5">
      <c r="A16" s="61" t="s">
        <v>88</v>
      </c>
      <c r="B16" s="66">
        <v>78.14</v>
      </c>
      <c r="C16" s="66">
        <v>78.14</v>
      </c>
      <c r="D16" s="60"/>
      <c r="E16" s="60"/>
    </row>
    <row r="17" ht="25" customHeight="1" spans="1:5">
      <c r="A17" s="61" t="s">
        <v>89</v>
      </c>
      <c r="B17" s="66">
        <v>78.14</v>
      </c>
      <c r="C17" s="66">
        <v>78.14</v>
      </c>
      <c r="D17" s="60"/>
      <c r="E17" s="60"/>
    </row>
    <row r="18" ht="25" customHeight="1" spans="1:5">
      <c r="A18" s="59" t="s">
        <v>90</v>
      </c>
      <c r="B18" s="66">
        <v>113.61</v>
      </c>
      <c r="C18" s="66">
        <v>113.61</v>
      </c>
      <c r="D18" s="64"/>
      <c r="E18" s="64"/>
    </row>
    <row r="19" ht="25" customHeight="1" spans="1:5">
      <c r="A19" s="61" t="s">
        <v>91</v>
      </c>
      <c r="B19" s="66">
        <v>113.61</v>
      </c>
      <c r="C19" s="66">
        <v>113.61</v>
      </c>
      <c r="D19" s="64"/>
      <c r="E19" s="64"/>
    </row>
    <row r="20" ht="25" customHeight="1" spans="1:5">
      <c r="A20" s="61" t="s">
        <v>92</v>
      </c>
      <c r="B20" s="66">
        <v>113.61</v>
      </c>
      <c r="C20" s="66">
        <v>113.61</v>
      </c>
      <c r="D20" s="64"/>
      <c r="E20" s="64"/>
    </row>
    <row r="21" ht="25" customHeight="1" spans="1:5">
      <c r="A21" s="52"/>
      <c r="B21" s="60"/>
      <c r="C21" s="60"/>
      <c r="D21" s="60"/>
      <c r="E21" s="60"/>
    </row>
    <row r="22" spans="1:1">
      <c r="A22" s="57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F11" sqref="F11"/>
    </sheetView>
  </sheetViews>
  <sheetFormatPr defaultColWidth="9" defaultRowHeight="13.5" outlineLevelCol="3"/>
  <cols>
    <col min="1" max="1" width="30.0916666666667" customWidth="1"/>
    <col min="2" max="2" width="11.45" customWidth="1"/>
    <col min="3" max="3" width="27.2666666666667" customWidth="1"/>
    <col min="4" max="4" width="11.9083333333333" customWidth="1"/>
  </cols>
  <sheetData>
    <row r="1" ht="20.25" spans="1:4">
      <c r="A1" s="35" t="s">
        <v>94</v>
      </c>
      <c r="B1" s="35"/>
      <c r="C1" s="35"/>
      <c r="D1" s="35"/>
    </row>
    <row r="2" spans="1:4">
      <c r="A2" s="36"/>
      <c r="B2" s="37"/>
      <c r="C2" s="37"/>
      <c r="D2" s="37" t="s">
        <v>1</v>
      </c>
    </row>
    <row r="3" ht="15" customHeight="1" spans="1:4">
      <c r="A3" s="45" t="s">
        <v>95</v>
      </c>
      <c r="B3" s="45"/>
      <c r="C3" s="45" t="s">
        <v>96</v>
      </c>
      <c r="D3" s="45"/>
    </row>
    <row r="4" spans="1:4">
      <c r="A4" s="45" t="s">
        <v>4</v>
      </c>
      <c r="B4" s="45" t="s">
        <v>5</v>
      </c>
      <c r="C4" s="45" t="s">
        <v>4</v>
      </c>
      <c r="D4" s="45" t="s">
        <v>97</v>
      </c>
    </row>
    <row r="5" spans="1:4">
      <c r="A5" s="70" t="s">
        <v>98</v>
      </c>
      <c r="B5" s="68">
        <v>1680.89</v>
      </c>
      <c r="C5" s="70" t="s">
        <v>99</v>
      </c>
      <c r="D5" s="68">
        <v>1680.59</v>
      </c>
    </row>
    <row r="6" spans="1:4">
      <c r="A6" s="70" t="s">
        <v>100</v>
      </c>
      <c r="B6" s="68">
        <v>1680.89</v>
      </c>
      <c r="C6" s="70" t="s">
        <v>101</v>
      </c>
      <c r="D6" s="53"/>
    </row>
    <row r="7" spans="1:4">
      <c r="A7" s="70" t="s">
        <v>102</v>
      </c>
      <c r="B7" s="53"/>
      <c r="C7" s="70" t="s">
        <v>103</v>
      </c>
      <c r="D7" s="53"/>
    </row>
    <row r="8" spans="1:4">
      <c r="A8" s="70" t="s">
        <v>104</v>
      </c>
      <c r="B8" s="53"/>
      <c r="C8" s="70" t="s">
        <v>105</v>
      </c>
      <c r="D8" s="53"/>
    </row>
    <row r="9" spans="1:4">
      <c r="A9" s="70"/>
      <c r="B9" s="71"/>
      <c r="C9" s="70" t="s">
        <v>106</v>
      </c>
      <c r="D9" s="53"/>
    </row>
    <row r="10" spans="1:4">
      <c r="A10" s="70"/>
      <c r="B10" s="71"/>
      <c r="C10" s="70" t="s">
        <v>107</v>
      </c>
      <c r="D10" s="55">
        <v>1232.78</v>
      </c>
    </row>
    <row r="11" spans="1:4">
      <c r="A11" s="70"/>
      <c r="B11" s="71"/>
      <c r="C11" s="70" t="s">
        <v>108</v>
      </c>
      <c r="D11" s="53"/>
    </row>
    <row r="12" spans="1:4">
      <c r="A12" s="72"/>
      <c r="B12" s="73"/>
      <c r="C12" s="70" t="s">
        <v>109</v>
      </c>
      <c r="D12" s="53"/>
    </row>
    <row r="13" spans="1:4">
      <c r="A13" s="72"/>
      <c r="B13" s="73"/>
      <c r="C13" s="70" t="s">
        <v>110</v>
      </c>
      <c r="D13" s="55">
        <v>256.36</v>
      </c>
    </row>
    <row r="14" spans="1:4">
      <c r="A14" s="72"/>
      <c r="B14" s="73"/>
      <c r="C14" s="70" t="s">
        <v>111</v>
      </c>
      <c r="D14" s="53"/>
    </row>
    <row r="15" spans="1:4">
      <c r="A15" s="72"/>
      <c r="B15" s="73"/>
      <c r="C15" s="70" t="s">
        <v>112</v>
      </c>
      <c r="D15" s="55">
        <v>78.14</v>
      </c>
    </row>
    <row r="16" spans="1:4">
      <c r="A16" s="72"/>
      <c r="B16" s="73"/>
      <c r="C16" s="70" t="s">
        <v>113</v>
      </c>
      <c r="D16" s="53"/>
    </row>
    <row r="17" spans="1:4">
      <c r="A17" s="72"/>
      <c r="B17" s="73"/>
      <c r="C17" s="70" t="s">
        <v>114</v>
      </c>
      <c r="D17" s="53"/>
    </row>
    <row r="18" spans="1:4">
      <c r="A18" s="72"/>
      <c r="B18" s="73"/>
      <c r="C18" s="70" t="s">
        <v>115</v>
      </c>
      <c r="D18" s="53"/>
    </row>
    <row r="19" spans="1:4">
      <c r="A19" s="72"/>
      <c r="B19" s="73"/>
      <c r="C19" s="70" t="s">
        <v>116</v>
      </c>
      <c r="D19" s="53"/>
    </row>
    <row r="20" spans="1:4">
      <c r="A20" s="72"/>
      <c r="B20" s="73"/>
      <c r="C20" s="70" t="s">
        <v>117</v>
      </c>
      <c r="D20" s="53"/>
    </row>
    <row r="21" spans="1:4">
      <c r="A21" s="72"/>
      <c r="B21" s="73"/>
      <c r="C21" s="70" t="s">
        <v>118</v>
      </c>
      <c r="D21" s="53"/>
    </row>
    <row r="22" spans="1:4">
      <c r="A22" s="72"/>
      <c r="B22" s="73"/>
      <c r="C22" s="70" t="s">
        <v>119</v>
      </c>
      <c r="D22" s="53"/>
    </row>
    <row r="23" spans="1:4">
      <c r="A23" s="72"/>
      <c r="B23" s="73"/>
      <c r="C23" s="70" t="s">
        <v>120</v>
      </c>
      <c r="D23" s="53"/>
    </row>
    <row r="24" spans="1:4">
      <c r="A24" s="72"/>
      <c r="B24" s="73"/>
      <c r="C24" s="70" t="s">
        <v>121</v>
      </c>
      <c r="D24" s="53"/>
    </row>
    <row r="25" spans="1:4">
      <c r="A25" s="72"/>
      <c r="B25" s="73"/>
      <c r="C25" s="70" t="s">
        <v>122</v>
      </c>
      <c r="D25" s="55">
        <v>113.61</v>
      </c>
    </row>
    <row r="26" spans="1:4">
      <c r="A26" s="72"/>
      <c r="B26" s="73"/>
      <c r="C26" s="70" t="s">
        <v>123</v>
      </c>
      <c r="D26" s="53"/>
    </row>
    <row r="27" spans="1:4">
      <c r="A27" s="72"/>
      <c r="B27" s="73"/>
      <c r="C27" s="70" t="s">
        <v>124</v>
      </c>
      <c r="D27" s="53"/>
    </row>
    <row r="28" spans="1:4">
      <c r="A28" s="72"/>
      <c r="B28" s="73"/>
      <c r="C28" s="70" t="s">
        <v>125</v>
      </c>
      <c r="D28" s="53"/>
    </row>
    <row r="29" spans="1:4">
      <c r="A29" s="72"/>
      <c r="B29" s="73"/>
      <c r="C29" s="70" t="s">
        <v>126</v>
      </c>
      <c r="D29" s="53"/>
    </row>
    <row r="30" spans="1:4">
      <c r="A30" s="72"/>
      <c r="B30" s="73"/>
      <c r="C30" s="70" t="s">
        <v>127</v>
      </c>
      <c r="D30" s="53"/>
    </row>
    <row r="31" spans="1:4">
      <c r="A31" s="72"/>
      <c r="B31" s="73"/>
      <c r="C31" s="70" t="s">
        <v>128</v>
      </c>
      <c r="D31" s="53"/>
    </row>
    <row r="32" spans="1:4">
      <c r="A32" s="72"/>
      <c r="B32" s="73"/>
      <c r="C32" s="70" t="s">
        <v>129</v>
      </c>
      <c r="D32" s="53"/>
    </row>
    <row r="33" spans="1:4">
      <c r="A33" s="72"/>
      <c r="B33" s="73"/>
      <c r="C33" s="70" t="s">
        <v>130</v>
      </c>
      <c r="D33" s="53"/>
    </row>
    <row r="34" spans="1:4">
      <c r="A34" s="72"/>
      <c r="B34" s="73"/>
      <c r="C34" s="70" t="s">
        <v>131</v>
      </c>
      <c r="D34" s="53"/>
    </row>
    <row r="35" spans="1:4">
      <c r="A35" s="72"/>
      <c r="B35" s="73"/>
      <c r="C35" s="70"/>
      <c r="D35" s="53"/>
    </row>
    <row r="36" spans="1:4">
      <c r="A36" s="45" t="s">
        <v>132</v>
      </c>
      <c r="B36" s="68">
        <v>1680.89</v>
      </c>
      <c r="C36" s="45" t="s">
        <v>133</v>
      </c>
      <c r="D36" s="68">
        <v>1680.89</v>
      </c>
    </row>
    <row r="37" spans="1:1">
      <c r="A37" s="74" t="s">
        <v>71</v>
      </c>
    </row>
    <row r="38" spans="1:1">
      <c r="A38" s="58" t="s">
        <v>134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E11" sqref="E11"/>
    </sheetView>
  </sheetViews>
  <sheetFormatPr defaultColWidth="9" defaultRowHeight="13.5"/>
  <cols>
    <col min="1" max="1" width="17.6333333333333" customWidth="1"/>
    <col min="11" max="11" width="12.9083333333333" customWidth="1"/>
  </cols>
  <sheetData>
    <row r="1" ht="20.25" spans="1:11">
      <c r="A1" s="35" t="s">
        <v>135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>
      <c r="A2" s="36"/>
      <c r="B2" s="37"/>
      <c r="C2" s="37"/>
      <c r="D2" s="37"/>
      <c r="E2" s="37"/>
      <c r="F2" s="37"/>
      <c r="G2" s="37"/>
      <c r="H2" s="37"/>
      <c r="I2" s="37"/>
      <c r="J2" s="37"/>
      <c r="K2" s="37" t="s">
        <v>1</v>
      </c>
    </row>
    <row r="3" ht="15" customHeight="1" spans="1:11">
      <c r="A3" s="45" t="s">
        <v>136</v>
      </c>
      <c r="B3" s="45" t="s">
        <v>137</v>
      </c>
      <c r="C3" s="45" t="s">
        <v>138</v>
      </c>
      <c r="D3" s="45"/>
      <c r="E3" s="45"/>
      <c r="F3" s="45" t="s">
        <v>139</v>
      </c>
      <c r="G3" s="45"/>
      <c r="H3" s="45"/>
      <c r="I3" s="45" t="s">
        <v>140</v>
      </c>
      <c r="J3" s="45"/>
      <c r="K3" s="45"/>
    </row>
    <row r="4" spans="1:11">
      <c r="A4" s="45"/>
      <c r="B4" s="45"/>
      <c r="C4" s="45" t="s">
        <v>97</v>
      </c>
      <c r="D4" s="45" t="s">
        <v>75</v>
      </c>
      <c r="E4" s="45" t="s">
        <v>76</v>
      </c>
      <c r="F4" s="45" t="s">
        <v>97</v>
      </c>
      <c r="G4" s="45" t="s">
        <v>75</v>
      </c>
      <c r="H4" s="45" t="s">
        <v>76</v>
      </c>
      <c r="I4" s="45" t="s">
        <v>97</v>
      </c>
      <c r="J4" s="45" t="s">
        <v>75</v>
      </c>
      <c r="K4" s="45" t="s">
        <v>76</v>
      </c>
    </row>
    <row r="5" spans="1:11">
      <c r="A5" s="54" t="s">
        <v>141</v>
      </c>
      <c r="B5" s="54">
        <v>1</v>
      </c>
      <c r="C5" s="54">
        <v>2</v>
      </c>
      <c r="D5" s="54">
        <v>3</v>
      </c>
      <c r="E5" s="54">
        <v>4</v>
      </c>
      <c r="F5" s="54">
        <v>5</v>
      </c>
      <c r="G5" s="54">
        <v>6</v>
      </c>
      <c r="H5" s="54">
        <v>7</v>
      </c>
      <c r="I5" s="54">
        <v>8</v>
      </c>
      <c r="J5" s="54">
        <v>9</v>
      </c>
      <c r="K5" s="69">
        <v>10</v>
      </c>
    </row>
    <row r="6" spans="1:11">
      <c r="A6" s="52" t="s">
        <v>78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>
      <c r="A7" s="54" t="s">
        <v>142</v>
      </c>
      <c r="B7" s="68">
        <v>1680.89</v>
      </c>
      <c r="C7" s="68">
        <v>1680.89</v>
      </c>
      <c r="D7" s="68">
        <v>1680.89</v>
      </c>
      <c r="E7" s="64"/>
      <c r="F7" s="64"/>
      <c r="G7" s="64"/>
      <c r="H7" s="64"/>
      <c r="I7" s="64"/>
      <c r="J7" s="64"/>
      <c r="K7" s="64"/>
    </row>
    <row r="8" spans="1:11">
      <c r="A8" s="56"/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>
      <c r="A9" s="56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>
      <c r="A10" s="56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>
      <c r="A11" s="56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>
      <c r="A12" s="56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1">
      <c r="A13" s="56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1">
      <c r="A14" s="56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1">
      <c r="A15" s="56"/>
      <c r="B15" s="64"/>
      <c r="C15" s="64"/>
      <c r="D15" s="64"/>
      <c r="E15" s="64"/>
      <c r="F15" s="64"/>
      <c r="G15" s="64"/>
      <c r="H15" s="64"/>
      <c r="I15" s="64"/>
      <c r="J15" s="64"/>
      <c r="K15" s="64"/>
    </row>
    <row r="16" spans="1:1">
      <c r="A16" s="57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D7" sqref="D7"/>
    </sheetView>
  </sheetViews>
  <sheetFormatPr defaultColWidth="9" defaultRowHeight="13.5" outlineLevelCol="4"/>
  <cols>
    <col min="1" max="1" width="9.725" customWidth="1"/>
    <col min="2" max="2" width="28.8166666666667" customWidth="1"/>
    <col min="3" max="5" width="12" customWidth="1"/>
  </cols>
  <sheetData>
    <row r="1" ht="20.25" spans="1:5">
      <c r="A1" s="35" t="s">
        <v>143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73</v>
      </c>
      <c r="B3" s="45"/>
      <c r="C3" s="45" t="s">
        <v>138</v>
      </c>
      <c r="D3" s="45"/>
      <c r="E3" s="45"/>
    </row>
    <row r="4" spans="1:5">
      <c r="A4" s="45" t="s">
        <v>144</v>
      </c>
      <c r="B4" s="45" t="s">
        <v>145</v>
      </c>
      <c r="C4" s="45" t="s">
        <v>97</v>
      </c>
      <c r="D4" s="45" t="s">
        <v>75</v>
      </c>
      <c r="E4" s="45" t="s">
        <v>76</v>
      </c>
    </row>
    <row r="5" spans="1:5">
      <c r="A5" s="45" t="s">
        <v>54</v>
      </c>
      <c r="B5" s="45" t="s">
        <v>54</v>
      </c>
      <c r="C5" s="45">
        <v>1</v>
      </c>
      <c r="D5" s="45">
        <v>2</v>
      </c>
      <c r="E5" s="45">
        <v>3</v>
      </c>
    </row>
    <row r="6" spans="1:5">
      <c r="A6" s="65" t="s">
        <v>146</v>
      </c>
      <c r="B6" s="65" t="s">
        <v>78</v>
      </c>
      <c r="C6" s="66">
        <f>C7+C10+C16+C19</f>
        <v>1680.89</v>
      </c>
      <c r="D6" s="66">
        <f>D7+D10+D16+D19</f>
        <v>1680.89</v>
      </c>
      <c r="E6" s="60"/>
    </row>
    <row r="7" spans="1:5">
      <c r="A7" s="65">
        <v>205</v>
      </c>
      <c r="B7" s="65" t="s">
        <v>79</v>
      </c>
      <c r="C7" s="66">
        <v>1232.78</v>
      </c>
      <c r="D7" s="66">
        <v>1232.78</v>
      </c>
      <c r="E7" s="60"/>
    </row>
    <row r="8" spans="1:5">
      <c r="A8" s="67">
        <v>20503</v>
      </c>
      <c r="B8" s="67" t="s">
        <v>147</v>
      </c>
      <c r="C8" s="66">
        <v>1232.78</v>
      </c>
      <c r="D8" s="66">
        <v>1232.78</v>
      </c>
      <c r="E8" s="60"/>
    </row>
    <row r="9" spans="1:5">
      <c r="A9" s="67">
        <v>2050302</v>
      </c>
      <c r="B9" s="67" t="s">
        <v>81</v>
      </c>
      <c r="C9" s="66">
        <v>1232.78</v>
      </c>
      <c r="D9" s="66">
        <v>1232.78</v>
      </c>
      <c r="E9" s="60"/>
    </row>
    <row r="10" spans="1:5">
      <c r="A10" s="65">
        <v>208</v>
      </c>
      <c r="B10" s="65" t="s">
        <v>82</v>
      </c>
      <c r="C10" s="66">
        <f>C11+C14</f>
        <v>256.36</v>
      </c>
      <c r="D10" s="66">
        <f>D11+D14</f>
        <v>256.36</v>
      </c>
      <c r="E10" s="60"/>
    </row>
    <row r="11" spans="1:5">
      <c r="A11" s="67" t="s">
        <v>148</v>
      </c>
      <c r="B11" s="67" t="s">
        <v>83</v>
      </c>
      <c r="C11" s="66">
        <f>C12+C13</f>
        <v>231.54</v>
      </c>
      <c r="D11" s="66">
        <f>D12+D13</f>
        <v>231.54</v>
      </c>
      <c r="E11" s="60"/>
    </row>
    <row r="12" spans="1:5">
      <c r="A12" s="67" t="s">
        <v>149</v>
      </c>
      <c r="B12" s="67" t="s">
        <v>84</v>
      </c>
      <c r="C12" s="66">
        <v>154.36</v>
      </c>
      <c r="D12" s="66">
        <v>154.36</v>
      </c>
      <c r="E12" s="60"/>
    </row>
    <row r="13" spans="1:5">
      <c r="A13" s="67" t="s">
        <v>150</v>
      </c>
      <c r="B13" s="67" t="s">
        <v>85</v>
      </c>
      <c r="C13" s="66">
        <v>77.18</v>
      </c>
      <c r="D13" s="66">
        <v>77.18</v>
      </c>
      <c r="E13" s="60"/>
    </row>
    <row r="14" spans="1:5">
      <c r="A14" s="67" t="s">
        <v>151</v>
      </c>
      <c r="B14" s="67" t="s">
        <v>86</v>
      </c>
      <c r="C14" s="66">
        <v>24.82</v>
      </c>
      <c r="D14" s="66">
        <v>24.82</v>
      </c>
      <c r="E14" s="60"/>
    </row>
    <row r="15" spans="1:5">
      <c r="A15" s="67" t="s">
        <v>152</v>
      </c>
      <c r="B15" s="67" t="s">
        <v>86</v>
      </c>
      <c r="C15" s="66">
        <v>24.82</v>
      </c>
      <c r="D15" s="66">
        <v>24.82</v>
      </c>
      <c r="E15" s="60"/>
    </row>
    <row r="16" spans="1:5">
      <c r="A16" s="65" t="s">
        <v>153</v>
      </c>
      <c r="B16" s="65" t="s">
        <v>87</v>
      </c>
      <c r="C16" s="66">
        <v>78.14</v>
      </c>
      <c r="D16" s="66">
        <v>78.14</v>
      </c>
      <c r="E16" s="60"/>
    </row>
    <row r="17" spans="1:5">
      <c r="A17" s="67" t="s">
        <v>154</v>
      </c>
      <c r="B17" s="67" t="s">
        <v>88</v>
      </c>
      <c r="C17" s="66">
        <v>78.14</v>
      </c>
      <c r="D17" s="66">
        <v>78.14</v>
      </c>
      <c r="E17" s="60"/>
    </row>
    <row r="18" spans="1:5">
      <c r="A18" s="67">
        <v>2101102</v>
      </c>
      <c r="B18" s="67" t="s">
        <v>89</v>
      </c>
      <c r="C18" s="66">
        <v>78.14</v>
      </c>
      <c r="D18" s="66">
        <v>78.14</v>
      </c>
      <c r="E18" s="60"/>
    </row>
    <row r="19" spans="1:5">
      <c r="A19" s="65" t="s">
        <v>155</v>
      </c>
      <c r="B19" s="65" t="s">
        <v>90</v>
      </c>
      <c r="C19" s="66">
        <v>113.61</v>
      </c>
      <c r="D19" s="66">
        <v>113.61</v>
      </c>
      <c r="E19" s="60"/>
    </row>
    <row r="20" spans="1:5">
      <c r="A20" s="67" t="s">
        <v>156</v>
      </c>
      <c r="B20" s="67" t="s">
        <v>91</v>
      </c>
      <c r="C20" s="66">
        <v>113.61</v>
      </c>
      <c r="D20" s="66">
        <v>113.61</v>
      </c>
      <c r="E20" s="60"/>
    </row>
    <row r="21" spans="1:5">
      <c r="A21" s="67">
        <v>2210201</v>
      </c>
      <c r="B21" s="67" t="s">
        <v>92</v>
      </c>
      <c r="C21" s="66">
        <v>113.61</v>
      </c>
      <c r="D21" s="66">
        <v>113.61</v>
      </c>
      <c r="E21" s="60"/>
    </row>
    <row r="22" spans="1:5">
      <c r="A22" s="67"/>
      <c r="B22" s="67"/>
      <c r="C22" s="60"/>
      <c r="D22" s="60"/>
      <c r="E22" s="60"/>
    </row>
    <row r="23" spans="1:5">
      <c r="A23" s="67"/>
      <c r="B23" s="67"/>
      <c r="C23" s="60"/>
      <c r="D23" s="60"/>
      <c r="E23" s="60"/>
    </row>
    <row r="24" spans="1:5">
      <c r="A24" s="67"/>
      <c r="B24" s="67"/>
      <c r="C24" s="60"/>
      <c r="D24" s="60"/>
      <c r="E24" s="60"/>
    </row>
    <row r="25" spans="1:5">
      <c r="A25" s="67"/>
      <c r="B25" s="67"/>
      <c r="C25" s="60"/>
      <c r="D25" s="60"/>
      <c r="E25" s="60"/>
    </row>
    <row r="26" spans="1:5">
      <c r="A26" s="65"/>
      <c r="B26" s="65"/>
      <c r="C26" s="60"/>
      <c r="D26" s="60"/>
      <c r="E26" s="60"/>
    </row>
    <row r="27" spans="1:5">
      <c r="A27" s="67"/>
      <c r="B27" s="67"/>
      <c r="C27" s="64"/>
      <c r="D27" s="64"/>
      <c r="E27" s="64"/>
    </row>
    <row r="28" spans="1:5">
      <c r="A28" s="67"/>
      <c r="B28" s="67"/>
      <c r="C28" s="64"/>
      <c r="D28" s="64"/>
      <c r="E28" s="64"/>
    </row>
    <row r="29" spans="1:5">
      <c r="A29" s="67"/>
      <c r="B29" s="67"/>
      <c r="C29" s="64"/>
      <c r="D29" s="64"/>
      <c r="E29" s="64"/>
    </row>
    <row r="30" spans="1:5">
      <c r="A30" s="65"/>
      <c r="B30" s="65"/>
      <c r="C30" s="60"/>
      <c r="D30" s="60"/>
      <c r="E30" s="60"/>
    </row>
    <row r="31" spans="1:5">
      <c r="A31" s="67"/>
      <c r="B31" s="67"/>
      <c r="C31" s="64"/>
      <c r="D31" s="64"/>
      <c r="E31" s="64"/>
    </row>
    <row r="32" spans="1:5">
      <c r="A32" s="65"/>
      <c r="B32" s="65"/>
      <c r="C32" s="60"/>
      <c r="D32" s="60"/>
      <c r="E32" s="60"/>
    </row>
    <row r="33" spans="1:5">
      <c r="A33" s="65"/>
      <c r="B33" s="65"/>
      <c r="C33" s="60"/>
      <c r="D33" s="60"/>
      <c r="E33" s="60"/>
    </row>
    <row r="34" spans="1:5">
      <c r="A34" s="67"/>
      <c r="B34" s="67"/>
      <c r="C34" s="64"/>
      <c r="D34" s="64"/>
      <c r="E34" s="64"/>
    </row>
    <row r="35" spans="1:1">
      <c r="A35" s="57" t="s">
        <v>93</v>
      </c>
    </row>
    <row r="36" spans="1:1">
      <c r="A36" s="58" t="s">
        <v>134</v>
      </c>
    </row>
    <row r="37" spans="1:1">
      <c r="A37" s="58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selection activeCell="L17" sqref="L17"/>
    </sheetView>
  </sheetViews>
  <sheetFormatPr defaultColWidth="9" defaultRowHeight="13.5" outlineLevelCol="7"/>
  <cols>
    <col min="1" max="1" width="11.5416666666667" customWidth="1"/>
    <col min="2" max="2" width="30.45" customWidth="1"/>
    <col min="3" max="5" width="20.2666666666667" customWidth="1"/>
    <col min="8" max="8" width="11.3666666666667" customWidth="1"/>
  </cols>
  <sheetData>
    <row r="1" ht="20.25" spans="1:5">
      <c r="A1" s="35" t="s">
        <v>157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ht="15" customHeight="1" spans="1:5">
      <c r="A3" s="45" t="s">
        <v>158</v>
      </c>
      <c r="B3" s="45"/>
      <c r="C3" s="45" t="s">
        <v>159</v>
      </c>
      <c r="D3" s="45"/>
      <c r="E3" s="45"/>
    </row>
    <row r="4" spans="1:5">
      <c r="A4" s="45" t="s">
        <v>144</v>
      </c>
      <c r="B4" s="45" t="s">
        <v>145</v>
      </c>
      <c r="C4" s="45" t="s">
        <v>97</v>
      </c>
      <c r="D4" s="45" t="s">
        <v>160</v>
      </c>
      <c r="E4" s="45" t="s">
        <v>161</v>
      </c>
    </row>
    <row r="5" spans="1:5">
      <c r="A5" s="45" t="s">
        <v>54</v>
      </c>
      <c r="B5" s="45" t="s">
        <v>54</v>
      </c>
      <c r="C5" s="45">
        <v>1</v>
      </c>
      <c r="D5" s="45">
        <v>2</v>
      </c>
      <c r="E5" s="45">
        <v>3</v>
      </c>
    </row>
    <row r="6" ht="15.75" spans="1:5">
      <c r="A6" s="52" t="s">
        <v>146</v>
      </c>
      <c r="B6" s="52" t="s">
        <v>78</v>
      </c>
      <c r="C6" s="20">
        <v>1680.89</v>
      </c>
      <c r="D6" s="20">
        <v>1574.73</v>
      </c>
      <c r="E6" s="20">
        <v>106.16</v>
      </c>
    </row>
    <row r="7" ht="15.75" spans="1:5">
      <c r="A7" s="59" t="s">
        <v>162</v>
      </c>
      <c r="B7" s="59" t="s">
        <v>163</v>
      </c>
      <c r="C7" s="20">
        <v>1574.38</v>
      </c>
      <c r="D7" s="20">
        <v>1574.38</v>
      </c>
      <c r="E7" s="60"/>
    </row>
    <row r="8" ht="15.75" spans="1:5">
      <c r="A8" s="61" t="s">
        <v>164</v>
      </c>
      <c r="B8" s="61" t="s">
        <v>165</v>
      </c>
      <c r="C8" s="20">
        <v>488.2956</v>
      </c>
      <c r="D8" s="20">
        <v>488.2956</v>
      </c>
      <c r="E8" s="60"/>
    </row>
    <row r="9" ht="15.75" spans="1:5">
      <c r="A9" s="61" t="s">
        <v>166</v>
      </c>
      <c r="B9" s="61" t="s">
        <v>167</v>
      </c>
      <c r="C9" s="20">
        <f>458.4606+78.82385</f>
        <v>537.28445</v>
      </c>
      <c r="D9" s="20">
        <f>458.4606+78.82385</f>
        <v>537.28445</v>
      </c>
      <c r="E9" s="60"/>
    </row>
    <row r="10" ht="15.75" spans="1:5">
      <c r="A10" s="61" t="s">
        <v>168</v>
      </c>
      <c r="B10" s="61" t="s">
        <v>169</v>
      </c>
      <c r="C10" s="20">
        <v>100.6913</v>
      </c>
      <c r="D10" s="20">
        <v>100.6913</v>
      </c>
      <c r="E10" s="60"/>
    </row>
    <row r="11" ht="15.75" spans="1:5">
      <c r="A11" s="61" t="s">
        <v>170</v>
      </c>
      <c r="B11" s="61" t="s">
        <v>171</v>
      </c>
      <c r="C11" s="20">
        <v>154.360992</v>
      </c>
      <c r="D11" s="20">
        <v>154.360992</v>
      </c>
      <c r="E11" s="60"/>
    </row>
    <row r="12" ht="15.75" spans="1:5">
      <c r="A12" s="61" t="s">
        <v>172</v>
      </c>
      <c r="B12" s="61" t="s">
        <v>173</v>
      </c>
      <c r="C12" s="20">
        <v>77.180496</v>
      </c>
      <c r="D12" s="20">
        <v>77.180496</v>
      </c>
      <c r="E12" s="60"/>
    </row>
    <row r="13" ht="15.75" spans="1:5">
      <c r="A13" s="61" t="s">
        <v>174</v>
      </c>
      <c r="B13" s="61" t="s">
        <v>175</v>
      </c>
      <c r="C13" s="20">
        <v>24.81</v>
      </c>
      <c r="D13" s="20">
        <v>24.81</v>
      </c>
      <c r="E13" s="60"/>
    </row>
    <row r="14" ht="15.75" spans="1:5">
      <c r="A14" s="61" t="s">
        <v>176</v>
      </c>
      <c r="B14" s="61" t="s">
        <v>177</v>
      </c>
      <c r="C14" s="20">
        <v>61.539153</v>
      </c>
      <c r="D14" s="20">
        <v>61.539153</v>
      </c>
      <c r="E14" s="62"/>
    </row>
    <row r="15" ht="15.75" spans="1:8">
      <c r="A15" s="61" t="s">
        <v>178</v>
      </c>
      <c r="B15" s="61" t="s">
        <v>179</v>
      </c>
      <c r="C15" s="20">
        <v>16.605</v>
      </c>
      <c r="D15" s="20">
        <v>16.605</v>
      </c>
      <c r="E15" s="60"/>
      <c r="H15" s="63"/>
    </row>
    <row r="16" ht="15.75" spans="1:5">
      <c r="A16" s="61" t="s">
        <v>180</v>
      </c>
      <c r="B16" s="61" t="s">
        <v>92</v>
      </c>
      <c r="C16" s="20">
        <v>113.610744</v>
      </c>
      <c r="D16" s="20">
        <v>113.610744</v>
      </c>
      <c r="E16" s="60"/>
    </row>
    <row r="17" ht="15.75" spans="1:5">
      <c r="A17" s="59" t="s">
        <v>181</v>
      </c>
      <c r="B17" s="59" t="s">
        <v>182</v>
      </c>
      <c r="C17" s="20">
        <f>SUM(C18:C21)</f>
        <v>106.1638394</v>
      </c>
      <c r="D17" s="20"/>
      <c r="E17" s="20">
        <v>106.16</v>
      </c>
    </row>
    <row r="18" ht="15.75" spans="1:5">
      <c r="A18" s="61">
        <v>30208</v>
      </c>
      <c r="B18" s="61" t="s">
        <v>183</v>
      </c>
      <c r="C18" s="20">
        <v>57.55386</v>
      </c>
      <c r="D18" s="20"/>
      <c r="E18" s="20">
        <v>57.55386</v>
      </c>
    </row>
    <row r="19" ht="15.75" spans="1:5">
      <c r="A19" s="61" t="s">
        <v>184</v>
      </c>
      <c r="B19" s="61" t="s">
        <v>185</v>
      </c>
      <c r="C19" s="20">
        <v>11.3610744</v>
      </c>
      <c r="D19" s="20"/>
      <c r="E19" s="20">
        <v>11.3610744</v>
      </c>
    </row>
    <row r="20" ht="15.75" spans="1:5">
      <c r="A20" s="61" t="s">
        <v>186</v>
      </c>
      <c r="B20" s="61" t="s">
        <v>187</v>
      </c>
      <c r="C20" s="20">
        <v>23.668905</v>
      </c>
      <c r="D20" s="20"/>
      <c r="E20" s="20">
        <v>23.668905</v>
      </c>
    </row>
    <row r="21" ht="15.75" spans="1:5">
      <c r="A21" s="61">
        <v>30299</v>
      </c>
      <c r="B21" s="61" t="s">
        <v>188</v>
      </c>
      <c r="C21" s="20">
        <v>13.58</v>
      </c>
      <c r="D21" s="20"/>
      <c r="E21" s="20">
        <v>13.58</v>
      </c>
    </row>
    <row r="22" ht="15.75" spans="1:5">
      <c r="A22" s="52">
        <v>303</v>
      </c>
      <c r="B22" s="52" t="s">
        <v>189</v>
      </c>
      <c r="C22" s="20">
        <v>0.35</v>
      </c>
      <c r="D22" s="20">
        <v>0.35</v>
      </c>
      <c r="E22" s="20"/>
    </row>
    <row r="23" ht="15.75" spans="1:5">
      <c r="A23" s="56">
        <v>30305</v>
      </c>
      <c r="B23" s="56" t="s">
        <v>190</v>
      </c>
      <c r="C23" s="20">
        <v>0.35</v>
      </c>
      <c r="D23" s="20">
        <v>0.35</v>
      </c>
      <c r="E23" s="64"/>
    </row>
    <row r="24" spans="1:5">
      <c r="A24" s="56"/>
      <c r="B24" s="56"/>
      <c r="C24" s="64"/>
      <c r="D24" s="64"/>
      <c r="E24" s="64"/>
    </row>
    <row r="25" spans="1:5">
      <c r="A25" s="56"/>
      <c r="B25" s="56"/>
      <c r="C25" s="64"/>
      <c r="D25" s="64"/>
      <c r="E25" s="64"/>
    </row>
    <row r="26" spans="1:5">
      <c r="A26" s="56"/>
      <c r="B26" s="56"/>
      <c r="C26" s="64"/>
      <c r="D26" s="64"/>
      <c r="E26" s="64"/>
    </row>
    <row r="27" spans="1:5">
      <c r="A27" s="56"/>
      <c r="B27" s="56"/>
      <c r="C27" s="64"/>
      <c r="D27" s="64"/>
      <c r="E27" s="64"/>
    </row>
    <row r="28" spans="1:5">
      <c r="A28" s="56"/>
      <c r="B28" s="56"/>
      <c r="C28" s="64"/>
      <c r="D28" s="64"/>
      <c r="E28" s="64"/>
    </row>
    <row r="29" spans="1:5">
      <c r="A29" s="56"/>
      <c r="B29" s="56"/>
      <c r="C29" s="64"/>
      <c r="D29" s="64"/>
      <c r="E29" s="64"/>
    </row>
    <row r="30" spans="1:5">
      <c r="A30" s="52"/>
      <c r="B30" s="52"/>
      <c r="C30" s="60"/>
      <c r="D30" s="60"/>
      <c r="E30" s="60"/>
    </row>
    <row r="31" spans="1:1">
      <c r="A31" s="57" t="s">
        <v>93</v>
      </c>
    </row>
    <row r="32" spans="1:1">
      <c r="A32" s="58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85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D9" sqref="D9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35" t="s">
        <v>191</v>
      </c>
      <c r="B1" s="35"/>
      <c r="C1" s="35"/>
      <c r="D1" s="35"/>
      <c r="E1" s="35"/>
      <c r="F1" s="35"/>
      <c r="G1" s="35"/>
      <c r="H1" s="35"/>
    </row>
    <row r="2" spans="1:8">
      <c r="A2" s="36"/>
      <c r="B2" s="37"/>
      <c r="C2" s="37"/>
      <c r="D2" s="37"/>
      <c r="E2" s="37"/>
      <c r="F2" s="37"/>
      <c r="G2" s="37"/>
      <c r="H2" s="37" t="s">
        <v>1</v>
      </c>
    </row>
    <row r="3" ht="15" customHeight="1" spans="1:8">
      <c r="A3" s="45" t="s">
        <v>136</v>
      </c>
      <c r="B3" s="40" t="s">
        <v>192</v>
      </c>
      <c r="C3" s="40"/>
      <c r="D3" s="40"/>
      <c r="E3" s="40"/>
      <c r="F3" s="40"/>
      <c r="G3" s="40" t="s">
        <v>193</v>
      </c>
      <c r="H3" s="40" t="s">
        <v>194</v>
      </c>
    </row>
    <row r="4" ht="15" customHeight="1" spans="1:8">
      <c r="A4" s="45"/>
      <c r="B4" s="40" t="s">
        <v>97</v>
      </c>
      <c r="C4" s="40" t="s">
        <v>195</v>
      </c>
      <c r="D4" s="40" t="s">
        <v>196</v>
      </c>
      <c r="E4" s="40" t="s">
        <v>197</v>
      </c>
      <c r="F4" s="40"/>
      <c r="G4" s="40"/>
      <c r="H4" s="40"/>
    </row>
    <row r="5" spans="1:8">
      <c r="A5" s="45"/>
      <c r="B5" s="40"/>
      <c r="C5" s="40"/>
      <c r="D5" s="40"/>
      <c r="E5" s="40" t="s">
        <v>198</v>
      </c>
      <c r="F5" s="40" t="s">
        <v>199</v>
      </c>
      <c r="G5" s="40"/>
      <c r="H5" s="40"/>
    </row>
    <row r="6" spans="1:8">
      <c r="A6" s="40" t="s">
        <v>54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0">
        <v>6</v>
      </c>
      <c r="H6" s="40">
        <v>7</v>
      </c>
    </row>
    <row r="7" spans="1:8">
      <c r="A7" s="52" t="s">
        <v>78</v>
      </c>
      <c r="B7" s="53"/>
      <c r="C7" s="53"/>
      <c r="D7" s="53"/>
      <c r="E7" s="53"/>
      <c r="F7" s="53"/>
      <c r="G7" s="53"/>
      <c r="H7" s="53"/>
    </row>
    <row r="8" spans="1:8">
      <c r="A8" s="54" t="s">
        <v>142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spans="1:8">
      <c r="A9" s="56"/>
      <c r="B9" s="53"/>
      <c r="C9" s="53"/>
      <c r="D9" s="53"/>
      <c r="E9" s="53"/>
      <c r="F9" s="53"/>
      <c r="G9" s="53"/>
      <c r="H9" s="53"/>
    </row>
    <row r="10" spans="1:8">
      <c r="A10" s="56"/>
      <c r="B10" s="53"/>
      <c r="C10" s="53"/>
      <c r="D10" s="53"/>
      <c r="E10" s="53"/>
      <c r="F10" s="53"/>
      <c r="G10" s="53"/>
      <c r="H10" s="53"/>
    </row>
    <row r="11" spans="1:8">
      <c r="A11" s="56"/>
      <c r="B11" s="53"/>
      <c r="C11" s="53"/>
      <c r="D11" s="53"/>
      <c r="E11" s="53"/>
      <c r="F11" s="53"/>
      <c r="G11" s="53"/>
      <c r="H11" s="53"/>
    </row>
    <row r="12" spans="1:8">
      <c r="A12" s="56"/>
      <c r="B12" s="53"/>
      <c r="C12" s="53"/>
      <c r="D12" s="53"/>
      <c r="E12" s="53"/>
      <c r="F12" s="53"/>
      <c r="G12" s="53"/>
      <c r="H12" s="53"/>
    </row>
    <row r="13" spans="1:8">
      <c r="A13" s="56"/>
      <c r="B13" s="53"/>
      <c r="C13" s="53"/>
      <c r="D13" s="53"/>
      <c r="E13" s="53"/>
      <c r="F13" s="53"/>
      <c r="G13" s="53"/>
      <c r="H13" s="53"/>
    </row>
    <row r="14" spans="1:8">
      <c r="A14" s="56"/>
      <c r="B14" s="53"/>
      <c r="C14" s="53"/>
      <c r="D14" s="53"/>
      <c r="E14" s="53"/>
      <c r="F14" s="53"/>
      <c r="G14" s="53"/>
      <c r="H14" s="53"/>
    </row>
    <row r="15" spans="1:8">
      <c r="A15" s="56"/>
      <c r="B15" s="53"/>
      <c r="C15" s="53"/>
      <c r="D15" s="53"/>
      <c r="E15" s="53"/>
      <c r="F15" s="53"/>
      <c r="G15" s="53"/>
      <c r="H15" s="53"/>
    </row>
    <row r="16" spans="1:8">
      <c r="A16" s="56"/>
      <c r="B16" s="53"/>
      <c r="C16" s="53"/>
      <c r="D16" s="53"/>
      <c r="E16" s="53"/>
      <c r="F16" s="53"/>
      <c r="G16" s="53"/>
      <c r="H16" s="53"/>
    </row>
    <row r="17" spans="1:1">
      <c r="A17" s="57" t="s">
        <v>93</v>
      </c>
    </row>
    <row r="18" spans="1:1">
      <c r="A18" s="58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E34" sqref="E34"/>
    </sheetView>
  </sheetViews>
  <sheetFormatPr defaultColWidth="9" defaultRowHeight="13.5" outlineLevelCol="4"/>
  <cols>
    <col min="1" max="1" width="21.6333333333333" customWidth="1"/>
    <col min="2" max="2" width="24.3666666666667" customWidth="1"/>
    <col min="3" max="5" width="14.45" customWidth="1"/>
  </cols>
  <sheetData>
    <row r="1" ht="20.25" spans="1:5">
      <c r="A1" s="35" t="s">
        <v>200</v>
      </c>
      <c r="B1" s="35"/>
      <c r="C1" s="35"/>
      <c r="D1" s="35"/>
      <c r="E1" s="35"/>
    </row>
    <row r="2" spans="1:5">
      <c r="A2" s="36"/>
      <c r="B2" s="37"/>
      <c r="C2" s="37"/>
      <c r="D2" s="37"/>
      <c r="E2" s="37" t="s">
        <v>1</v>
      </c>
    </row>
    <row r="3" spans="1:5">
      <c r="A3" s="45" t="s">
        <v>201</v>
      </c>
      <c r="B3" s="45" t="s">
        <v>4</v>
      </c>
      <c r="C3" s="45" t="s">
        <v>97</v>
      </c>
      <c r="D3" s="45" t="s">
        <v>75</v>
      </c>
      <c r="E3" s="45" t="s">
        <v>76</v>
      </c>
    </row>
    <row r="4" spans="1:5">
      <c r="A4" s="45" t="s">
        <v>54</v>
      </c>
      <c r="B4" s="45" t="s">
        <v>54</v>
      </c>
      <c r="C4" s="45">
        <v>1</v>
      </c>
      <c r="D4" s="45">
        <v>2</v>
      </c>
      <c r="E4" s="45">
        <v>3</v>
      </c>
    </row>
    <row r="5" ht="15" spans="1:5">
      <c r="A5" s="46"/>
      <c r="B5" s="47" t="s">
        <v>137</v>
      </c>
      <c r="C5" s="48"/>
      <c r="D5" s="48"/>
      <c r="E5" s="49"/>
    </row>
    <row r="6" spans="1:5">
      <c r="A6" s="50">
        <v>1</v>
      </c>
      <c r="B6" s="43" t="s">
        <v>202</v>
      </c>
      <c r="C6" s="42"/>
      <c r="D6" s="42"/>
      <c r="E6" s="51"/>
    </row>
    <row r="7" spans="1:5">
      <c r="A7" s="50">
        <v>2</v>
      </c>
      <c r="B7" s="43" t="s">
        <v>203</v>
      </c>
      <c r="C7" s="42"/>
      <c r="D7" s="42"/>
      <c r="E7" s="51"/>
    </row>
    <row r="8" spans="1:5">
      <c r="A8" s="50">
        <v>3</v>
      </c>
      <c r="B8" s="43" t="s">
        <v>204</v>
      </c>
      <c r="C8" s="42"/>
      <c r="D8" s="42"/>
      <c r="E8" s="51"/>
    </row>
    <row r="9" spans="1:5">
      <c r="A9" s="50">
        <v>4</v>
      </c>
      <c r="B9" s="43" t="s">
        <v>205</v>
      </c>
      <c r="C9" s="42"/>
      <c r="D9" s="42"/>
      <c r="E9" s="51"/>
    </row>
    <row r="10" spans="1:5">
      <c r="A10" s="50">
        <v>5</v>
      </c>
      <c r="B10" s="43" t="s">
        <v>206</v>
      </c>
      <c r="C10" s="42"/>
      <c r="D10" s="42"/>
      <c r="E10" s="51"/>
    </row>
    <row r="11" ht="15" spans="1:5">
      <c r="A11" s="50">
        <v>6</v>
      </c>
      <c r="B11" s="43" t="s">
        <v>207</v>
      </c>
      <c r="C11" s="48"/>
      <c r="D11" s="48"/>
      <c r="E11" s="51"/>
    </row>
    <row r="12" spans="1:5">
      <c r="A12" s="50">
        <v>7</v>
      </c>
      <c r="B12" s="43" t="s">
        <v>208</v>
      </c>
      <c r="C12" s="42"/>
      <c r="D12" s="42"/>
      <c r="E12" s="51"/>
    </row>
    <row r="13" spans="1:5">
      <c r="A13" s="50">
        <v>8</v>
      </c>
      <c r="B13" s="43" t="s">
        <v>209</v>
      </c>
      <c r="C13" s="42"/>
      <c r="D13" s="42"/>
      <c r="E13" s="51"/>
    </row>
    <row r="14" spans="1:5">
      <c r="A14" s="50">
        <v>9</v>
      </c>
      <c r="B14" s="43" t="s">
        <v>210</v>
      </c>
      <c r="C14" s="42"/>
      <c r="D14" s="42"/>
      <c r="E14" s="51"/>
    </row>
    <row r="15" spans="1:5">
      <c r="A15" s="50">
        <v>10</v>
      </c>
      <c r="B15" s="43" t="s">
        <v>211</v>
      </c>
      <c r="C15" s="42"/>
      <c r="D15" s="42"/>
      <c r="E15" s="51"/>
    </row>
    <row r="16" spans="1:5">
      <c r="A16" s="50">
        <v>11</v>
      </c>
      <c r="B16" s="43" t="s">
        <v>212</v>
      </c>
      <c r="C16" s="42"/>
      <c r="D16" s="42"/>
      <c r="E16" s="51"/>
    </row>
    <row r="17" ht="15" spans="1:5">
      <c r="A17" s="50">
        <v>12</v>
      </c>
      <c r="B17" s="43" t="s">
        <v>213</v>
      </c>
      <c r="C17" s="48"/>
      <c r="D17" s="48"/>
      <c r="E17" s="51"/>
    </row>
    <row r="18" spans="1:5">
      <c r="A18" s="50">
        <v>13</v>
      </c>
      <c r="B18" s="43" t="s">
        <v>214</v>
      </c>
      <c r="C18" s="42"/>
      <c r="D18" s="42"/>
      <c r="E18" s="51"/>
    </row>
    <row r="19" spans="1:5">
      <c r="A19" s="50">
        <v>14</v>
      </c>
      <c r="B19" s="43" t="s">
        <v>215</v>
      </c>
      <c r="C19" s="42"/>
      <c r="D19" s="42"/>
      <c r="E19" s="51"/>
    </row>
    <row r="20" spans="1:5">
      <c r="A20" s="50">
        <v>15</v>
      </c>
      <c r="B20" s="43" t="s">
        <v>216</v>
      </c>
      <c r="C20" s="42"/>
      <c r="D20" s="42"/>
      <c r="E20" s="51"/>
    </row>
    <row r="21" spans="1:1">
      <c r="A21" s="44" t="s">
        <v>52</v>
      </c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2025-02-11T10:04:20Z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340F228993154A0780A7E232A7695996_13</vt:lpwstr>
  </property>
  <property fmtid="{D5CDD505-2E9C-101B-9397-08002B2CF9AE}" pid="3" name="KSOProductBuildVer">
    <vt:lpwstr>2052-12.1.0.19302</vt:lpwstr>
  </property>
</Properties>
</file>