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7945" windowHeight="12375"/>
  </bookViews>
  <sheets>
    <sheet name="表一" sheetId="4" r:id="rId1"/>
    <sheet name="表二" sheetId="5" r:id="rId2"/>
    <sheet name="表三" sheetId="6" r:id="rId3"/>
    <sheet name="表四" sheetId="7" r:id="rId4"/>
    <sheet name="表五" sheetId="8" r:id="rId5"/>
    <sheet name="表六" sheetId="9" r:id="rId6"/>
    <sheet name="表七" sheetId="10" r:id="rId7"/>
    <sheet name="表八" sheetId="11" r:id="rId8"/>
    <sheet name="表九" sheetId="12" r:id="rId9"/>
    <sheet name="表十" sheetId="13" r:id="rId10"/>
    <sheet name="表十一" sheetId="14" r:id="rId11"/>
    <sheet name="表十二" sheetId="15" r:id="rId12"/>
    <sheet name="整体支出绩效目标表" sheetId="16" r:id="rId13"/>
    <sheet name="项目支出绩效目标表" sheetId="17" r:id="rId14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0"/>
  <c r="C17"/>
  <c r="C7"/>
  <c r="D6"/>
  <c r="E6"/>
  <c r="C15"/>
  <c r="G12" i="16"/>
  <c r="G11"/>
  <c r="E10"/>
  <c r="G8"/>
  <c r="C22" i="10"/>
  <c r="C21"/>
  <c r="C20"/>
  <c r="C19"/>
  <c r="C18"/>
  <c r="C16"/>
  <c r="C14"/>
  <c r="C13"/>
  <c r="C12"/>
  <c r="C11"/>
  <c r="C10"/>
  <c r="C9"/>
  <c r="C8"/>
  <c r="D6" i="9"/>
  <c r="C6"/>
  <c r="D36" i="7"/>
  <c r="B36"/>
  <c r="B6"/>
  <c r="D5"/>
  <c r="B5"/>
  <c r="C9" i="6"/>
  <c r="B9"/>
  <c r="C5"/>
  <c r="B5"/>
  <c r="D40" i="4"/>
  <c r="B40"/>
  <c r="D36"/>
  <c r="B36"/>
</calcChain>
</file>

<file path=xl/sharedStrings.xml><?xml version="1.0" encoding="utf-8"?>
<sst xmlns="http://schemas.openxmlformats.org/spreadsheetml/2006/main" count="436" uniqueCount="318">
  <si>
    <r>
      <rPr>
        <sz val="16"/>
        <color theme="1"/>
        <rFont val="仿宋_GB2312"/>
        <charset val="134"/>
      </rPr>
      <t>表一、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收支总体情况表</t>
    </r>
  </si>
  <si>
    <t>单位：万元</t>
  </si>
  <si>
    <r>
      <rPr>
        <b/>
        <sz val="9"/>
        <color rgb="FF000000"/>
        <rFont val="宋体"/>
        <family val="3"/>
        <charset val="134"/>
      </rPr>
      <t xml:space="preserve">收 </t>
    </r>
    <r>
      <rPr>
        <b/>
        <sz val="9"/>
        <color rgb="FF000000"/>
        <rFont val="宋体"/>
        <family val="3"/>
        <charset val="134"/>
      </rPr>
      <t xml:space="preserve">    </t>
    </r>
    <r>
      <rPr>
        <b/>
        <sz val="9"/>
        <color rgb="FF000000"/>
        <rFont val="宋体"/>
        <family val="3"/>
        <charset val="134"/>
      </rPr>
      <t>入</t>
    </r>
  </si>
  <si>
    <r>
      <rPr>
        <b/>
        <sz val="9"/>
        <color rgb="FF000000"/>
        <rFont val="宋体"/>
        <family val="3"/>
        <charset val="134"/>
      </rPr>
      <t xml:space="preserve">支 </t>
    </r>
    <r>
      <rPr>
        <b/>
        <sz val="9"/>
        <color rgb="FF000000"/>
        <rFont val="宋体"/>
        <family val="3"/>
        <charset val="134"/>
      </rPr>
      <t xml:space="preserve">    </t>
    </r>
    <r>
      <rPr>
        <b/>
        <sz val="9"/>
        <color rgb="FF000000"/>
        <rFont val="宋体"/>
        <family val="3"/>
        <charset val="134"/>
      </rPr>
      <t>出</t>
    </r>
  </si>
  <si>
    <r>
      <rPr>
        <b/>
        <sz val="9"/>
        <color rgb="FF000000"/>
        <rFont val="宋体"/>
        <family val="3"/>
        <charset val="134"/>
      </rPr>
      <t>项目</t>
    </r>
  </si>
  <si>
    <r>
      <rPr>
        <b/>
        <sz val="9"/>
        <color rgb="FF000000"/>
        <rFont val="宋体"/>
        <family val="3"/>
        <charset val="134"/>
      </rPr>
      <t>预算数</t>
    </r>
  </si>
  <si>
    <r>
      <rPr>
        <sz val="9"/>
        <color rgb="FF000000"/>
        <rFont val="宋体"/>
        <family val="3"/>
        <charset val="134"/>
      </rPr>
      <t>一、一般公共预算财政拨款收入</t>
    </r>
  </si>
  <si>
    <r>
      <rPr>
        <sz val="9"/>
        <color rgb="FF000000"/>
        <rFont val="宋体"/>
        <family val="3"/>
        <charset val="134"/>
      </rPr>
      <t>一、一般公共服务支出</t>
    </r>
  </si>
  <si>
    <r>
      <rPr>
        <sz val="9"/>
        <color rgb="FF000000"/>
        <rFont val="宋体"/>
        <family val="3"/>
        <charset val="134"/>
      </rPr>
      <t>二、政府性基金预算财政拨款收入</t>
    </r>
  </si>
  <si>
    <r>
      <rPr>
        <sz val="9"/>
        <color rgb="FF000000"/>
        <rFont val="宋体"/>
        <family val="3"/>
        <charset val="134"/>
      </rPr>
      <t>二、外交支出</t>
    </r>
  </si>
  <si>
    <r>
      <rPr>
        <sz val="9"/>
        <color rgb="FF000000"/>
        <rFont val="宋体"/>
        <family val="3"/>
        <charset val="134"/>
      </rPr>
      <t>三、国有资本经营预算收入</t>
    </r>
  </si>
  <si>
    <r>
      <rPr>
        <sz val="9"/>
        <color rgb="FF000000"/>
        <rFont val="宋体"/>
        <family val="3"/>
        <charset val="134"/>
      </rPr>
      <t>三、国防支出</t>
    </r>
  </si>
  <si>
    <r>
      <rPr>
        <sz val="9"/>
        <color rgb="FF000000"/>
        <rFont val="宋体"/>
        <family val="3"/>
        <charset val="134"/>
      </rPr>
      <t>四、教育专户核算</t>
    </r>
  </si>
  <si>
    <r>
      <rPr>
        <sz val="9"/>
        <color rgb="FF000000"/>
        <rFont val="宋体"/>
        <family val="3"/>
        <charset val="134"/>
      </rPr>
      <t>四、公共安全支出</t>
    </r>
  </si>
  <si>
    <r>
      <rPr>
        <sz val="9"/>
        <color rgb="FF000000"/>
        <rFont val="宋体"/>
        <family val="3"/>
        <charset val="134"/>
      </rPr>
      <t>五、事业收入</t>
    </r>
  </si>
  <si>
    <r>
      <rPr>
        <sz val="9"/>
        <color rgb="FF000000"/>
        <rFont val="宋体"/>
        <family val="3"/>
        <charset val="134"/>
      </rPr>
      <t>五、教育支出</t>
    </r>
  </si>
  <si>
    <r>
      <rPr>
        <sz val="9"/>
        <color rgb="FF000000"/>
        <rFont val="宋体"/>
        <family val="3"/>
        <charset val="134"/>
      </rPr>
      <t>六、上级补助收入</t>
    </r>
  </si>
  <si>
    <r>
      <rPr>
        <sz val="9"/>
        <color rgb="FF000000"/>
        <rFont val="宋体"/>
        <family val="3"/>
        <charset val="134"/>
      </rPr>
      <t>六、科学技术支出</t>
    </r>
  </si>
  <si>
    <r>
      <rPr>
        <sz val="9"/>
        <color rgb="FF000000"/>
        <rFont val="宋体"/>
        <family val="3"/>
        <charset val="134"/>
      </rPr>
      <t>七、附属单位上缴收入</t>
    </r>
  </si>
  <si>
    <r>
      <rPr>
        <sz val="9"/>
        <color rgb="FF000000"/>
        <rFont val="宋体"/>
        <family val="3"/>
        <charset val="134"/>
      </rPr>
      <t>七、文化旅游体育与传媒支出</t>
    </r>
  </si>
  <si>
    <r>
      <rPr>
        <sz val="9"/>
        <color rgb="FF000000"/>
        <rFont val="宋体"/>
        <family val="3"/>
        <charset val="134"/>
      </rPr>
      <t>八、经营收入</t>
    </r>
  </si>
  <si>
    <r>
      <rPr>
        <sz val="9"/>
        <color rgb="FF000000"/>
        <rFont val="宋体"/>
        <family val="3"/>
        <charset val="134"/>
      </rPr>
      <t>八、社会保障和就业支出</t>
    </r>
  </si>
  <si>
    <r>
      <rPr>
        <sz val="9"/>
        <color rgb="FF000000"/>
        <rFont val="宋体"/>
        <family val="3"/>
        <charset val="134"/>
      </rPr>
      <t>九、其他收入</t>
    </r>
  </si>
  <si>
    <r>
      <rPr>
        <sz val="9"/>
        <color rgb="FF000000"/>
        <rFont val="宋体"/>
        <family val="3"/>
        <charset val="134"/>
      </rPr>
      <t>九、社会保险基金支出</t>
    </r>
  </si>
  <si>
    <r>
      <rPr>
        <sz val="9"/>
        <color rgb="FF000000"/>
        <rFont val="宋体"/>
        <family val="3"/>
        <charset val="134"/>
      </rPr>
      <t>十、卫生健康支出</t>
    </r>
  </si>
  <si>
    <r>
      <rPr>
        <sz val="9"/>
        <color rgb="FF000000"/>
        <rFont val="宋体"/>
        <family val="3"/>
        <charset val="134"/>
      </rPr>
      <t>十一、节能环保支出</t>
    </r>
  </si>
  <si>
    <r>
      <rPr>
        <sz val="9"/>
        <color rgb="FF000000"/>
        <rFont val="宋体"/>
        <family val="3"/>
        <charset val="134"/>
      </rPr>
      <t>十二、城乡社区支出</t>
    </r>
  </si>
  <si>
    <r>
      <rPr>
        <sz val="9"/>
        <color rgb="FF000000"/>
        <rFont val="宋体"/>
        <family val="3"/>
        <charset val="134"/>
      </rPr>
      <t>十三、农林水支出</t>
    </r>
  </si>
  <si>
    <r>
      <rPr>
        <sz val="9"/>
        <color rgb="FF000000"/>
        <rFont val="宋体"/>
        <family val="3"/>
        <charset val="134"/>
      </rPr>
      <t>十四、交通运输支出</t>
    </r>
  </si>
  <si>
    <r>
      <rPr>
        <sz val="9"/>
        <color rgb="FF000000"/>
        <rFont val="宋体"/>
        <family val="3"/>
        <charset val="134"/>
      </rPr>
      <t>十五、资源勘探工业信息等支出</t>
    </r>
  </si>
  <si>
    <r>
      <rPr>
        <sz val="9"/>
        <color rgb="FF000000"/>
        <rFont val="宋体"/>
        <family val="3"/>
        <charset val="134"/>
      </rPr>
      <t>十六、商业服务业等支出</t>
    </r>
  </si>
  <si>
    <r>
      <rPr>
        <sz val="9"/>
        <color rgb="FF000000"/>
        <rFont val="宋体"/>
        <family val="3"/>
        <charset val="134"/>
      </rPr>
      <t>十七、金融支出</t>
    </r>
  </si>
  <si>
    <r>
      <rPr>
        <sz val="9"/>
        <color rgb="FF000000"/>
        <rFont val="宋体"/>
        <family val="3"/>
        <charset val="134"/>
      </rPr>
      <t>十八、援助其他地区支出</t>
    </r>
  </si>
  <si>
    <r>
      <rPr>
        <sz val="9"/>
        <color rgb="FF000000"/>
        <rFont val="宋体"/>
        <family val="3"/>
        <charset val="134"/>
      </rPr>
      <t>十九、自然资源海洋气象等支出</t>
    </r>
  </si>
  <si>
    <r>
      <rPr>
        <sz val="9"/>
        <color rgb="FF000000"/>
        <rFont val="宋体"/>
        <family val="3"/>
        <charset val="134"/>
      </rPr>
      <t>二十、住房保障支出</t>
    </r>
  </si>
  <si>
    <r>
      <rPr>
        <sz val="9"/>
        <color rgb="FF000000"/>
        <rFont val="宋体"/>
        <family val="3"/>
        <charset val="134"/>
      </rPr>
      <t>二十一、粮油物资储备支出</t>
    </r>
  </si>
  <si>
    <r>
      <rPr>
        <sz val="9"/>
        <color rgb="FF000000"/>
        <rFont val="宋体"/>
        <family val="3"/>
        <charset val="134"/>
      </rPr>
      <t>二十二、国有资本经营预算支出</t>
    </r>
  </si>
  <si>
    <r>
      <rPr>
        <sz val="9"/>
        <color rgb="FF000000"/>
        <rFont val="宋体"/>
        <family val="3"/>
        <charset val="134"/>
      </rPr>
      <t>二十三、灾害防治及应急管理支出</t>
    </r>
  </si>
  <si>
    <r>
      <rPr>
        <sz val="9"/>
        <color rgb="FF000000"/>
        <rFont val="宋体"/>
        <family val="3"/>
        <charset val="134"/>
      </rPr>
      <t>二十四、预备费</t>
    </r>
  </si>
  <si>
    <r>
      <rPr>
        <sz val="9"/>
        <color rgb="FF000000"/>
        <rFont val="宋体"/>
        <family val="3"/>
        <charset val="134"/>
      </rPr>
      <t>二十五、其他支出</t>
    </r>
  </si>
  <si>
    <r>
      <rPr>
        <sz val="9"/>
        <color rgb="FF000000"/>
        <rFont val="宋体"/>
        <family val="3"/>
        <charset val="134"/>
      </rPr>
      <t>二十六、转移性支出</t>
    </r>
  </si>
  <si>
    <r>
      <rPr>
        <sz val="9"/>
        <color rgb="FF000000"/>
        <rFont val="宋体"/>
        <family val="3"/>
        <charset val="134"/>
      </rPr>
      <t>二十七、债务还本支出</t>
    </r>
  </si>
  <si>
    <r>
      <rPr>
        <sz val="9"/>
        <color rgb="FF000000"/>
        <rFont val="宋体"/>
        <family val="3"/>
        <charset val="134"/>
      </rPr>
      <t>二十八、债务付息支出</t>
    </r>
  </si>
  <si>
    <r>
      <rPr>
        <sz val="9"/>
        <color rgb="FF000000"/>
        <rFont val="宋体"/>
        <family val="3"/>
        <charset val="134"/>
      </rPr>
      <t>二十九、债务发行费用支出</t>
    </r>
  </si>
  <si>
    <r>
      <rPr>
        <sz val="9"/>
        <color rgb="FF000000"/>
        <rFont val="宋体"/>
        <family val="3"/>
        <charset val="134"/>
      </rPr>
      <t>三十、抗疫特别国债还本支出</t>
    </r>
  </si>
  <si>
    <r>
      <rPr>
        <b/>
        <sz val="9"/>
        <color rgb="FF000000"/>
        <rFont val="宋体"/>
        <family val="3"/>
        <charset val="134"/>
      </rPr>
      <t>本年收入合计</t>
    </r>
  </si>
  <si>
    <r>
      <rPr>
        <b/>
        <sz val="9"/>
        <color rgb="FF000000"/>
        <rFont val="宋体"/>
        <family val="3"/>
        <charset val="134"/>
      </rPr>
      <t>本年支出合计</t>
    </r>
  </si>
  <si>
    <r>
      <rPr>
        <sz val="9"/>
        <color rgb="FF000000"/>
        <rFont val="宋体"/>
        <family val="3"/>
        <charset val="134"/>
      </rPr>
      <t>十、上年结转</t>
    </r>
  </si>
  <si>
    <r>
      <rPr>
        <sz val="9"/>
        <color rgb="FF000000"/>
        <rFont val="宋体"/>
        <family val="3"/>
        <charset val="134"/>
      </rPr>
      <t>三十一、结转下年</t>
    </r>
  </si>
  <si>
    <r>
      <rPr>
        <sz val="9"/>
        <color rgb="FF000000"/>
        <rFont val="宋体"/>
        <family val="3"/>
        <charset val="134"/>
      </rPr>
      <t>十一、上年结余</t>
    </r>
  </si>
  <si>
    <r>
      <rPr>
        <b/>
        <sz val="9"/>
        <color rgb="FF000000"/>
        <rFont val="宋体"/>
        <family val="3"/>
        <charset val="134"/>
      </rPr>
      <t>收入总计</t>
    </r>
  </si>
  <si>
    <r>
      <rPr>
        <b/>
        <sz val="9"/>
        <color rgb="FF000000"/>
        <rFont val="宋体"/>
        <family val="3"/>
        <charset val="134"/>
      </rPr>
      <t>支出总计</t>
    </r>
  </si>
  <si>
    <r>
      <rPr>
        <sz val="9"/>
        <color theme="1"/>
        <rFont val="仿宋_GB2312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</si>
  <si>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表二、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收入总体情况表</t>
    </r>
  </si>
  <si>
    <r>
      <rPr>
        <b/>
        <sz val="9"/>
        <color rgb="FF000000"/>
        <rFont val="宋体"/>
        <family val="3"/>
        <charset val="134"/>
      </rPr>
      <t>**</t>
    </r>
  </si>
  <si>
    <r>
      <rPr>
        <b/>
        <sz val="9"/>
        <color rgb="FF000000"/>
        <rFont val="宋体"/>
        <family val="3"/>
        <charset val="134"/>
      </rPr>
      <t>一、一般公共预算财政拨款收入</t>
    </r>
  </si>
  <si>
    <r>
      <rPr>
        <sz val="9"/>
        <color rgb="FF000000"/>
        <rFont val="宋体"/>
        <family val="3"/>
        <charset val="134"/>
      </rPr>
      <t xml:space="preserve">        </t>
    </r>
    <r>
      <rPr>
        <sz val="9"/>
        <color rgb="FF000000"/>
        <rFont val="宋体"/>
        <family val="3"/>
        <charset val="134"/>
      </rPr>
      <t>……</t>
    </r>
  </si>
  <si>
    <r>
      <rPr>
        <b/>
        <sz val="9"/>
        <color rgb="FF000000"/>
        <rFont val="宋体"/>
        <family val="3"/>
        <charset val="134"/>
      </rPr>
      <t>二、政府性基金预算财政拨款收入</t>
    </r>
  </si>
  <si>
    <r>
      <rPr>
        <b/>
        <sz val="9"/>
        <color rgb="FF000000"/>
        <rFont val="宋体"/>
        <family val="3"/>
        <charset val="134"/>
      </rPr>
      <t>三、国有资本经营预算收入</t>
    </r>
  </si>
  <si>
    <r>
      <rPr>
        <b/>
        <sz val="9"/>
        <color rgb="FF000000"/>
        <rFont val="宋体"/>
        <family val="3"/>
        <charset val="134"/>
      </rPr>
      <t>四、教育专户核算</t>
    </r>
  </si>
  <si>
    <r>
      <rPr>
        <b/>
        <sz val="9"/>
        <color rgb="FF000000"/>
        <rFont val="宋体"/>
        <family val="3"/>
        <charset val="134"/>
      </rPr>
      <t>五、事业收入</t>
    </r>
  </si>
  <si>
    <r>
      <rPr>
        <b/>
        <sz val="9"/>
        <color rgb="FF000000"/>
        <rFont val="宋体"/>
        <family val="3"/>
        <charset val="134"/>
      </rPr>
      <t>六、上级补助收入</t>
    </r>
  </si>
  <si>
    <r>
      <rPr>
        <b/>
        <sz val="9"/>
        <color rgb="FF000000"/>
        <rFont val="宋体"/>
        <family val="3"/>
        <charset val="134"/>
      </rPr>
      <t>七、附属单位上缴收入</t>
    </r>
  </si>
  <si>
    <r>
      <rPr>
        <b/>
        <sz val="9"/>
        <color rgb="FF000000"/>
        <rFont val="宋体"/>
        <family val="3"/>
        <charset val="134"/>
      </rPr>
      <t>八、经营收入</t>
    </r>
  </si>
  <si>
    <r>
      <rPr>
        <b/>
        <sz val="9"/>
        <color rgb="FF000000"/>
        <rFont val="宋体"/>
        <family val="3"/>
        <charset val="134"/>
      </rPr>
      <t>九、其他收入</t>
    </r>
  </si>
  <si>
    <r>
      <rPr>
        <b/>
        <sz val="9"/>
        <color rgb="FF000000"/>
        <rFont val="宋体"/>
        <family val="3"/>
        <charset val="134"/>
      </rPr>
      <t xml:space="preserve">        </t>
    </r>
    <r>
      <rPr>
        <b/>
        <sz val="9"/>
        <color rgb="FF000000"/>
        <rFont val="宋体"/>
        <family val="3"/>
        <charset val="134"/>
      </rPr>
      <t>本年收入合计</t>
    </r>
  </si>
  <si>
    <r>
      <rPr>
        <sz val="9"/>
        <color rgb="FF000000"/>
        <rFont val="宋体"/>
        <family val="3"/>
        <charset val="134"/>
      </rPr>
      <t xml:space="preserve"> </t>
    </r>
  </si>
  <si>
    <r>
      <rPr>
        <b/>
        <sz val="9"/>
        <color rgb="FF000000"/>
        <rFont val="宋体"/>
        <family val="3"/>
        <charset val="134"/>
      </rPr>
      <t>十、上年结转</t>
    </r>
  </si>
  <si>
    <r>
      <rPr>
        <b/>
        <sz val="9"/>
        <color rgb="FF000000"/>
        <rFont val="宋体"/>
        <family val="3"/>
        <charset val="134"/>
      </rPr>
      <t>十一、上年结余</t>
    </r>
  </si>
  <si>
    <r>
      <rPr>
        <b/>
        <sz val="9"/>
        <color rgb="FF000000"/>
        <rFont val="宋体"/>
        <family val="3"/>
        <charset val="134"/>
      </rPr>
      <t xml:space="preserve">        </t>
    </r>
    <r>
      <rPr>
        <b/>
        <sz val="9"/>
        <color rgb="FF000000"/>
        <rFont val="宋体"/>
        <family val="3"/>
        <charset val="134"/>
      </rPr>
      <t>收入合计</t>
    </r>
  </si>
  <si>
    <r>
      <rPr>
        <sz val="9"/>
        <color rgb="FF000000"/>
        <rFont val="宋体"/>
        <family val="3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</si>
  <si>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表三、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支出总体情况表</t>
    </r>
  </si>
  <si>
    <r>
      <rPr>
        <b/>
        <sz val="9"/>
        <color rgb="FF000000"/>
        <rFont val="宋体"/>
        <family val="3"/>
        <charset val="134"/>
      </rPr>
      <t>功能分类科目</t>
    </r>
  </si>
  <si>
    <r>
      <rPr>
        <b/>
        <sz val="9"/>
        <color rgb="FF000000"/>
        <rFont val="宋体"/>
        <family val="3"/>
        <charset val="134"/>
      </rPr>
      <t>支出合计</t>
    </r>
  </si>
  <si>
    <r>
      <rPr>
        <b/>
        <sz val="9"/>
        <color rgb="FF000000"/>
        <rFont val="宋体"/>
        <family val="3"/>
        <charset val="134"/>
      </rPr>
      <t>基本支出</t>
    </r>
  </si>
  <si>
    <r>
      <rPr>
        <b/>
        <sz val="9"/>
        <color rgb="FF000000"/>
        <rFont val="宋体"/>
        <family val="3"/>
        <charset val="134"/>
      </rPr>
      <t>项目支出</t>
    </r>
  </si>
  <si>
    <r>
      <rPr>
        <b/>
        <sz val="9"/>
        <color rgb="FF000000"/>
        <rFont val="宋体"/>
        <family val="3"/>
        <charset val="134"/>
      </rPr>
      <t>上年结转</t>
    </r>
  </si>
  <si>
    <r>
      <rPr>
        <b/>
        <sz val="9"/>
        <color theme="1"/>
        <rFont val="宋体"/>
        <family val="3"/>
        <charset val="134"/>
      </rPr>
      <t>总计</t>
    </r>
  </si>
  <si>
    <t>205  教育支出</t>
  </si>
  <si>
    <t>20502  普通教育</t>
  </si>
  <si>
    <t>208  社会保障和就业支出</t>
  </si>
  <si>
    <t>20805  行政事业单位养老支出</t>
  </si>
  <si>
    <t>2080505  机关事业单位基本养老保险缴费支出</t>
  </si>
  <si>
    <t>2080506  机关事业单位职业年金缴费支出</t>
  </si>
  <si>
    <t>20899  其他社会保障和就业支出</t>
  </si>
  <si>
    <t>2089999  其他社会保障和就业支出</t>
  </si>
  <si>
    <t>210  卫生健康支出</t>
  </si>
  <si>
    <t>21011  行政事业单位医疗</t>
  </si>
  <si>
    <t>2101102  事业单位医疗</t>
  </si>
  <si>
    <t>221  住房保障支出</t>
  </si>
  <si>
    <t>22102  住房改革支出</t>
  </si>
  <si>
    <t>2210201  住房公积金</t>
  </si>
  <si>
    <r>
      <rPr>
        <sz val="9"/>
        <color theme="1"/>
        <rFont val="宋体"/>
        <family val="3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</si>
  <si>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表四、财政拨款收支总体情况表</t>
    </r>
  </si>
  <si>
    <r>
      <rPr>
        <b/>
        <sz val="9"/>
        <color rgb="FF000000"/>
        <rFont val="宋体"/>
        <family val="3"/>
        <charset val="134"/>
      </rPr>
      <t xml:space="preserve">收 </t>
    </r>
    <r>
      <rPr>
        <b/>
        <sz val="9"/>
        <color rgb="FF000000"/>
        <rFont val="宋体"/>
        <family val="3"/>
        <charset val="134"/>
      </rPr>
      <t xml:space="preserve">     </t>
    </r>
    <r>
      <rPr>
        <b/>
        <sz val="9"/>
        <color rgb="FF000000"/>
        <rFont val="宋体"/>
        <family val="3"/>
        <charset val="134"/>
      </rPr>
      <t>入</t>
    </r>
  </si>
  <si>
    <r>
      <rPr>
        <b/>
        <sz val="9"/>
        <color rgb="FF000000"/>
        <rFont val="宋体"/>
        <family val="3"/>
        <charset val="134"/>
      </rPr>
      <t xml:space="preserve">支 </t>
    </r>
    <r>
      <rPr>
        <b/>
        <sz val="9"/>
        <color rgb="FF000000"/>
        <rFont val="宋体"/>
        <family val="3"/>
        <charset val="134"/>
      </rPr>
      <t xml:space="preserve">     </t>
    </r>
    <r>
      <rPr>
        <b/>
        <sz val="9"/>
        <color rgb="FF000000"/>
        <rFont val="宋体"/>
        <family val="3"/>
        <charset val="134"/>
      </rPr>
      <t>出</t>
    </r>
  </si>
  <si>
    <r>
      <rPr>
        <b/>
        <sz val="9"/>
        <color rgb="FF000000"/>
        <rFont val="宋体"/>
        <family val="3"/>
        <charset val="134"/>
      </rPr>
      <t>合计</t>
    </r>
  </si>
  <si>
    <r>
      <rPr>
        <sz val="9"/>
        <color rgb="FF000000"/>
        <rFont val="宋体"/>
        <family val="3"/>
        <charset val="134"/>
      </rPr>
      <t>一、本年收入</t>
    </r>
  </si>
  <si>
    <r>
      <rPr>
        <sz val="9"/>
        <color rgb="FF000000"/>
        <rFont val="宋体"/>
        <family val="3"/>
        <charset val="134"/>
      </rPr>
      <t>一、本年支出</t>
    </r>
  </si>
  <si>
    <r>
      <rPr>
        <sz val="9"/>
        <color rgb="FF000000"/>
        <rFont val="宋体"/>
        <family val="3"/>
        <charset val="134"/>
      </rPr>
      <t>（一）一般公共预算财政拨款</t>
    </r>
  </si>
  <si>
    <r>
      <rPr>
        <sz val="9"/>
        <color rgb="FF000000"/>
        <rFont val="宋体"/>
        <family val="3"/>
        <charset val="134"/>
      </rPr>
      <t>（一）一般公共服务支出</t>
    </r>
  </si>
  <si>
    <r>
      <rPr>
        <sz val="9"/>
        <color rgb="FF000000"/>
        <rFont val="宋体"/>
        <family val="3"/>
        <charset val="134"/>
      </rPr>
      <t>（二）政府性基金预算财政拨款</t>
    </r>
  </si>
  <si>
    <r>
      <rPr>
        <sz val="9"/>
        <color rgb="FF000000"/>
        <rFont val="宋体"/>
        <family val="3"/>
        <charset val="134"/>
      </rPr>
      <t>（二）外交支出</t>
    </r>
  </si>
  <si>
    <r>
      <rPr>
        <sz val="9"/>
        <color rgb="FF000000"/>
        <rFont val="宋体"/>
        <family val="3"/>
        <charset val="134"/>
      </rPr>
      <t>（三）国有资本经营预算财政拨款</t>
    </r>
  </si>
  <si>
    <r>
      <rPr>
        <sz val="9"/>
        <color rgb="FF000000"/>
        <rFont val="宋体"/>
        <family val="3"/>
        <charset val="134"/>
      </rPr>
      <t>（三）国防支出</t>
    </r>
  </si>
  <si>
    <r>
      <rPr>
        <sz val="9"/>
        <color rgb="FF000000"/>
        <rFont val="宋体"/>
        <family val="3"/>
        <charset val="134"/>
      </rPr>
      <t>（四）公共安全支出</t>
    </r>
  </si>
  <si>
    <r>
      <rPr>
        <sz val="9"/>
        <color rgb="FF000000"/>
        <rFont val="宋体"/>
        <family val="3"/>
        <charset val="134"/>
      </rPr>
      <t>（五）教育支出</t>
    </r>
  </si>
  <si>
    <r>
      <rPr>
        <sz val="9"/>
        <color rgb="FF000000"/>
        <rFont val="宋体"/>
        <family val="3"/>
        <charset val="134"/>
      </rPr>
      <t>（六）科学技术支出</t>
    </r>
  </si>
  <si>
    <r>
      <rPr>
        <sz val="9"/>
        <color rgb="FF000000"/>
        <rFont val="宋体"/>
        <family val="3"/>
        <charset val="134"/>
      </rPr>
      <t>（七）文化体育与传媒支出</t>
    </r>
  </si>
  <si>
    <r>
      <rPr>
        <sz val="9"/>
        <color rgb="FF000000"/>
        <rFont val="宋体"/>
        <family val="3"/>
        <charset val="134"/>
      </rPr>
      <t>（八）社会保障和就业支出</t>
    </r>
  </si>
  <si>
    <r>
      <rPr>
        <sz val="9"/>
        <color rgb="FF000000"/>
        <rFont val="宋体"/>
        <family val="3"/>
        <charset val="134"/>
      </rPr>
      <t>（九）社会保险基金支出</t>
    </r>
  </si>
  <si>
    <r>
      <rPr>
        <sz val="9"/>
        <color rgb="FF000000"/>
        <rFont val="宋体"/>
        <family val="3"/>
        <charset val="134"/>
      </rPr>
      <t>（十）卫生健康支出</t>
    </r>
  </si>
  <si>
    <r>
      <rPr>
        <sz val="9"/>
        <color rgb="FF000000"/>
        <rFont val="宋体"/>
        <family val="3"/>
        <charset val="134"/>
      </rPr>
      <t>（十一）节能环保支出</t>
    </r>
  </si>
  <si>
    <r>
      <rPr>
        <sz val="9"/>
        <color rgb="FF000000"/>
        <rFont val="宋体"/>
        <family val="3"/>
        <charset val="134"/>
      </rPr>
      <t>（十二）城乡社区支出</t>
    </r>
  </si>
  <si>
    <r>
      <rPr>
        <sz val="9"/>
        <color rgb="FF000000"/>
        <rFont val="宋体"/>
        <family val="3"/>
        <charset val="134"/>
      </rPr>
      <t>（十三）农林水支出</t>
    </r>
  </si>
  <si>
    <r>
      <rPr>
        <sz val="9"/>
        <color rgb="FF000000"/>
        <rFont val="宋体"/>
        <family val="3"/>
        <charset val="134"/>
      </rPr>
      <t>（十四）交通运输支出</t>
    </r>
  </si>
  <si>
    <r>
      <rPr>
        <sz val="9"/>
        <color rgb="FF000000"/>
        <rFont val="宋体"/>
        <family val="3"/>
        <charset val="134"/>
      </rPr>
      <t>（十五）资源勘探工业信息等支出</t>
    </r>
  </si>
  <si>
    <r>
      <rPr>
        <sz val="9"/>
        <color rgb="FF000000"/>
        <rFont val="宋体"/>
        <family val="3"/>
        <charset val="134"/>
      </rPr>
      <t>（十六）商业服务业等支出</t>
    </r>
  </si>
  <si>
    <r>
      <rPr>
        <sz val="9"/>
        <color rgb="FF000000"/>
        <rFont val="宋体"/>
        <family val="3"/>
        <charset val="134"/>
      </rPr>
      <t>（十七）金融支出</t>
    </r>
  </si>
  <si>
    <r>
      <rPr>
        <sz val="9"/>
        <color rgb="FF000000"/>
        <rFont val="宋体"/>
        <family val="3"/>
        <charset val="134"/>
      </rPr>
      <t>（十八）援助其他地区支出</t>
    </r>
  </si>
  <si>
    <r>
      <rPr>
        <sz val="9"/>
        <color rgb="FF000000"/>
        <rFont val="宋体"/>
        <family val="3"/>
        <charset val="134"/>
      </rPr>
      <t>（十九）自然资源海洋气象等支出</t>
    </r>
  </si>
  <si>
    <r>
      <rPr>
        <sz val="9"/>
        <color rgb="FF000000"/>
        <rFont val="宋体"/>
        <family val="3"/>
        <charset val="134"/>
      </rPr>
      <t>（二十）住房保障支出</t>
    </r>
  </si>
  <si>
    <r>
      <rPr>
        <sz val="9"/>
        <color rgb="FF000000"/>
        <rFont val="宋体"/>
        <family val="3"/>
        <charset val="134"/>
      </rPr>
      <t>（二十一）粮油物资储备支出</t>
    </r>
  </si>
  <si>
    <r>
      <rPr>
        <sz val="9"/>
        <color rgb="FF000000"/>
        <rFont val="宋体"/>
        <family val="3"/>
        <charset val="134"/>
      </rPr>
      <t>（二十二）国有资本经营预算支出</t>
    </r>
  </si>
  <si>
    <r>
      <rPr>
        <sz val="9"/>
        <color rgb="FF000000"/>
        <rFont val="宋体"/>
        <family val="3"/>
        <charset val="134"/>
      </rPr>
      <t>（二十三）灾害防治及应急管理支出</t>
    </r>
  </si>
  <si>
    <r>
      <rPr>
        <sz val="9"/>
        <color rgb="FF000000"/>
        <rFont val="宋体"/>
        <family val="3"/>
        <charset val="134"/>
      </rPr>
      <t>（二十四）预备费</t>
    </r>
  </si>
  <si>
    <r>
      <rPr>
        <sz val="9"/>
        <color rgb="FF000000"/>
        <rFont val="宋体"/>
        <family val="3"/>
        <charset val="134"/>
      </rPr>
      <t>（二十五）其他支出</t>
    </r>
  </si>
  <si>
    <r>
      <rPr>
        <sz val="9"/>
        <color rgb="FF000000"/>
        <rFont val="宋体"/>
        <family val="3"/>
        <charset val="134"/>
      </rPr>
      <t>（二十六）债务还本支出</t>
    </r>
  </si>
  <si>
    <r>
      <rPr>
        <sz val="9"/>
        <color rgb="FF000000"/>
        <rFont val="宋体"/>
        <family val="3"/>
        <charset val="134"/>
      </rPr>
      <t>（二十七）债务付息支出</t>
    </r>
  </si>
  <si>
    <r>
      <rPr>
        <sz val="9"/>
        <color rgb="FF000000"/>
        <rFont val="宋体"/>
        <family val="3"/>
        <charset val="134"/>
      </rPr>
      <t>（二十八）债务发行费用支出</t>
    </r>
  </si>
  <si>
    <r>
      <rPr>
        <sz val="9"/>
        <color rgb="FF000000"/>
        <rFont val="宋体"/>
        <family val="3"/>
        <charset val="134"/>
      </rPr>
      <t>（二十九）抗疫特别国债还本支出</t>
    </r>
  </si>
  <si>
    <r>
      <rPr>
        <b/>
        <sz val="9"/>
        <color rgb="FF000000"/>
        <rFont val="宋体"/>
        <family val="3"/>
        <charset val="134"/>
      </rPr>
      <t xml:space="preserve">收 </t>
    </r>
    <r>
      <rPr>
        <b/>
        <sz val="9"/>
        <color rgb="FF000000"/>
        <rFont val="宋体"/>
        <family val="3"/>
        <charset val="134"/>
      </rPr>
      <t xml:space="preserve"> </t>
    </r>
    <r>
      <rPr>
        <b/>
        <sz val="9"/>
        <color rgb="FF000000"/>
        <rFont val="宋体"/>
        <family val="3"/>
        <charset val="134"/>
      </rPr>
      <t xml:space="preserve">入 </t>
    </r>
    <r>
      <rPr>
        <b/>
        <sz val="9"/>
        <color rgb="FF000000"/>
        <rFont val="宋体"/>
        <family val="3"/>
        <charset val="134"/>
      </rPr>
      <t xml:space="preserve"> </t>
    </r>
    <r>
      <rPr>
        <b/>
        <sz val="9"/>
        <color rgb="FF000000"/>
        <rFont val="宋体"/>
        <family val="3"/>
        <charset val="134"/>
      </rPr>
      <t xml:space="preserve">总 </t>
    </r>
    <r>
      <rPr>
        <b/>
        <sz val="9"/>
        <color rgb="FF000000"/>
        <rFont val="宋体"/>
        <family val="3"/>
        <charset val="134"/>
      </rPr>
      <t xml:space="preserve"> </t>
    </r>
    <r>
      <rPr>
        <b/>
        <sz val="9"/>
        <color rgb="FF000000"/>
        <rFont val="宋体"/>
        <family val="3"/>
        <charset val="134"/>
      </rPr>
      <t>计</t>
    </r>
  </si>
  <si>
    <r>
      <rPr>
        <b/>
        <sz val="9"/>
        <color rgb="FF000000"/>
        <rFont val="宋体"/>
        <family val="3"/>
        <charset val="134"/>
      </rPr>
      <t xml:space="preserve">支 </t>
    </r>
    <r>
      <rPr>
        <b/>
        <sz val="9"/>
        <color rgb="FF000000"/>
        <rFont val="宋体"/>
        <family val="3"/>
        <charset val="134"/>
      </rPr>
      <t xml:space="preserve"> </t>
    </r>
    <r>
      <rPr>
        <b/>
        <sz val="9"/>
        <color rgb="FF000000"/>
        <rFont val="宋体"/>
        <family val="3"/>
        <charset val="134"/>
      </rPr>
      <t xml:space="preserve">出 </t>
    </r>
    <r>
      <rPr>
        <b/>
        <sz val="9"/>
        <color rgb="FF000000"/>
        <rFont val="宋体"/>
        <family val="3"/>
        <charset val="134"/>
      </rPr>
      <t xml:space="preserve"> </t>
    </r>
    <r>
      <rPr>
        <b/>
        <sz val="9"/>
        <color rgb="FF000000"/>
        <rFont val="宋体"/>
        <family val="3"/>
        <charset val="134"/>
      </rPr>
      <t xml:space="preserve">总 </t>
    </r>
    <r>
      <rPr>
        <b/>
        <sz val="9"/>
        <color rgb="FF000000"/>
        <rFont val="宋体"/>
        <family val="3"/>
        <charset val="134"/>
      </rPr>
      <t xml:space="preserve"> </t>
    </r>
    <r>
      <rPr>
        <b/>
        <sz val="9"/>
        <color rgb="FF000000"/>
        <rFont val="宋体"/>
        <family val="3"/>
        <charset val="134"/>
      </rPr>
      <t>计</t>
    </r>
  </si>
  <si>
    <r>
      <rPr>
        <sz val="9"/>
        <color theme="1"/>
        <rFont val="仿宋_GB2312"/>
        <charset val="134"/>
      </rPr>
      <t xml:space="preserve"> </t>
    </r>
  </si>
  <si>
    <r>
      <rPr>
        <sz val="16"/>
        <color theme="1"/>
        <rFont val="仿宋_GB2312"/>
        <charset val="134"/>
      </rPr>
      <t>表五、财政拨款支出表</t>
    </r>
  </si>
  <si>
    <r>
      <rPr>
        <b/>
        <sz val="9"/>
        <color rgb="FF000000"/>
        <rFont val="宋体"/>
        <family val="3"/>
        <charset val="134"/>
      </rPr>
      <t>单位名称</t>
    </r>
  </si>
  <si>
    <r>
      <rPr>
        <b/>
        <sz val="9"/>
        <color rgb="FF000000"/>
        <rFont val="宋体"/>
        <family val="3"/>
        <charset val="134"/>
      </rPr>
      <t>总计</t>
    </r>
  </si>
  <si>
    <r>
      <rPr>
        <b/>
        <sz val="9"/>
        <color rgb="FF000000"/>
        <rFont val="宋体"/>
        <family val="3"/>
        <charset val="134"/>
      </rPr>
      <t>一般公共预算支出</t>
    </r>
  </si>
  <si>
    <r>
      <rPr>
        <b/>
        <sz val="9"/>
        <color rgb="FF000000"/>
        <rFont val="宋体"/>
        <family val="3"/>
        <charset val="134"/>
      </rPr>
      <t>政府性基金预算支出</t>
    </r>
  </si>
  <si>
    <r>
      <rPr>
        <b/>
        <sz val="9"/>
        <color rgb="FF000000"/>
        <rFont val="宋体"/>
        <family val="3"/>
        <charset val="134"/>
      </rPr>
      <t>国有资本经营预算支出</t>
    </r>
  </si>
  <si>
    <r>
      <rPr>
        <sz val="9"/>
        <color rgb="FF000000"/>
        <rFont val="宋体"/>
        <family val="3"/>
        <charset val="134"/>
      </rPr>
      <t>**</t>
    </r>
  </si>
  <si>
    <t>华池县乔河乡乔河小学</t>
  </si>
  <si>
    <r>
      <rPr>
        <sz val="16"/>
        <color theme="1"/>
        <rFont val="仿宋_GB2312"/>
        <charset val="134"/>
      </rPr>
      <t>表六、一般公共预算支出情况表</t>
    </r>
  </si>
  <si>
    <r>
      <rPr>
        <b/>
        <sz val="9"/>
        <color rgb="FF000000"/>
        <rFont val="宋体"/>
        <family val="3"/>
        <charset val="134"/>
      </rPr>
      <t>科目编码</t>
    </r>
  </si>
  <si>
    <r>
      <rPr>
        <b/>
        <sz val="9"/>
        <color rgb="FF000000"/>
        <rFont val="宋体"/>
        <family val="3"/>
        <charset val="134"/>
      </rPr>
      <t>科目名称</t>
    </r>
  </si>
  <si>
    <r>
      <rPr>
        <b/>
        <sz val="9"/>
        <color theme="1"/>
        <rFont val="宋体"/>
        <family val="3"/>
        <charset val="134"/>
      </rPr>
      <t xml:space="preserve"> </t>
    </r>
  </si>
  <si>
    <t>教育支出</t>
  </si>
  <si>
    <t>普通教育</t>
  </si>
  <si>
    <t>社会保障和就业支出</t>
  </si>
  <si>
    <t>行政事业单位养老支出</t>
  </si>
  <si>
    <t>机关事业单位基本养老保险缴费支出</t>
  </si>
  <si>
    <t>机关事业单位职业年金缴费支出</t>
  </si>
  <si>
    <t>其他社会保障和就业支出</t>
  </si>
  <si>
    <t>卫生健康支出</t>
  </si>
  <si>
    <t>行政事业单位医疗</t>
  </si>
  <si>
    <t>事业单位医疗</t>
  </si>
  <si>
    <t>住房保障支出</t>
  </si>
  <si>
    <t>住房改革支出</t>
  </si>
  <si>
    <t>住房公积金</t>
  </si>
  <si>
    <r>
      <rPr>
        <sz val="16"/>
        <color theme="1"/>
        <rFont val="仿宋_GB2312"/>
        <charset val="134"/>
      </rPr>
      <t>表七、一般公共预算基本支出情况表</t>
    </r>
  </si>
  <si>
    <r>
      <rPr>
        <b/>
        <sz val="9"/>
        <color rgb="FF000000"/>
        <rFont val="宋体"/>
        <family val="3"/>
        <charset val="134"/>
      </rPr>
      <t>经济分类科目</t>
    </r>
  </si>
  <si>
    <r>
      <rPr>
        <b/>
        <sz val="9"/>
        <color rgb="FF000000"/>
        <rFont val="宋体"/>
        <family val="3"/>
        <charset val="134"/>
      </rPr>
      <t>一般公共预算基本支出</t>
    </r>
  </si>
  <si>
    <r>
      <rPr>
        <b/>
        <sz val="9"/>
        <color rgb="FF000000"/>
        <rFont val="宋体"/>
        <family val="3"/>
        <charset val="134"/>
      </rPr>
      <t>人员经费</t>
    </r>
  </si>
  <si>
    <r>
      <rPr>
        <b/>
        <sz val="9"/>
        <color rgb="FF000000"/>
        <rFont val="宋体"/>
        <family val="3"/>
        <charset val="134"/>
      </rPr>
      <t>公用经费</t>
    </r>
  </si>
  <si>
    <t>基本工资</t>
  </si>
  <si>
    <t>津贴补贴</t>
  </si>
  <si>
    <t>奖金</t>
  </si>
  <si>
    <t>机关事业单位基本养老保险缴费</t>
  </si>
  <si>
    <t>职业年金缴费</t>
  </si>
  <si>
    <t>其他社会保障缴费</t>
  </si>
  <si>
    <t>城镇职工基本医疗保险缴费</t>
  </si>
  <si>
    <t>工会经费</t>
  </si>
  <si>
    <t>福利费</t>
  </si>
  <si>
    <t>其他商品与服务支出</t>
  </si>
  <si>
    <t>生活补助</t>
  </si>
  <si>
    <t>对个人和家庭的补助</t>
  </si>
  <si>
    <r>
      <rPr>
        <sz val="16"/>
        <color theme="1"/>
        <rFont val="仿宋_GB2312"/>
        <charset val="134"/>
      </rPr>
      <t>表八、一般公共预算</t>
    </r>
    <r>
      <rPr>
        <sz val="16"/>
        <color theme="1"/>
        <rFont val="仿宋_GB2312"/>
        <charset val="134"/>
      </rPr>
      <t>财政拨款</t>
    </r>
    <r>
      <rPr>
        <sz val="16"/>
        <color theme="1"/>
        <rFont val="仿宋_GB2312"/>
        <charset val="134"/>
      </rPr>
      <t>“三公”经费、会议费、培训费支出情况表</t>
    </r>
  </si>
  <si>
    <r>
      <rPr>
        <b/>
        <sz val="9"/>
        <color rgb="FF000000"/>
        <rFont val="宋体"/>
        <family val="3"/>
        <charset val="134"/>
      </rPr>
      <t>“三公”经费</t>
    </r>
  </si>
  <si>
    <r>
      <rPr>
        <b/>
        <sz val="9"/>
        <color rgb="FF000000"/>
        <rFont val="宋体"/>
        <family val="3"/>
        <charset val="134"/>
      </rPr>
      <t>会议费</t>
    </r>
  </si>
  <si>
    <r>
      <rPr>
        <b/>
        <sz val="9"/>
        <color rgb="FF000000"/>
        <rFont val="宋体"/>
        <family val="3"/>
        <charset val="134"/>
      </rPr>
      <t>培训费</t>
    </r>
  </si>
  <si>
    <r>
      <rPr>
        <b/>
        <sz val="9"/>
        <color rgb="FF000000"/>
        <rFont val="宋体"/>
        <family val="3"/>
        <charset val="134"/>
      </rPr>
      <t>因公出国（境）费用</t>
    </r>
  </si>
  <si>
    <r>
      <rPr>
        <b/>
        <sz val="9"/>
        <color rgb="FF000000"/>
        <rFont val="宋体"/>
        <family val="3"/>
        <charset val="134"/>
      </rPr>
      <t>公务接待费</t>
    </r>
  </si>
  <si>
    <r>
      <rPr>
        <b/>
        <sz val="9"/>
        <color rgb="FF000000"/>
        <rFont val="宋体"/>
        <family val="3"/>
        <charset val="134"/>
      </rPr>
      <t>公务用车购置和运行费</t>
    </r>
  </si>
  <si>
    <r>
      <rPr>
        <b/>
        <sz val="9"/>
        <color rgb="FF000000"/>
        <rFont val="宋体"/>
        <family val="3"/>
        <charset val="134"/>
      </rPr>
      <t>公务用车购置费</t>
    </r>
  </si>
  <si>
    <r>
      <rPr>
        <b/>
        <sz val="9"/>
        <color rgb="FF000000"/>
        <rFont val="宋体"/>
        <family val="3"/>
        <charset val="134"/>
      </rPr>
      <t>公务用车运行费</t>
    </r>
  </si>
  <si>
    <r>
      <rPr>
        <sz val="9"/>
        <color theme="1"/>
        <rFont val="宋体"/>
        <family val="3"/>
        <charset val="134"/>
      </rPr>
      <t>……</t>
    </r>
  </si>
  <si>
    <r>
      <rPr>
        <sz val="16"/>
        <color theme="1"/>
        <rFont val="仿宋_GB2312"/>
        <charset val="134"/>
      </rPr>
      <t>表九、一般公共预算财政拨款机关运行经费表</t>
    </r>
  </si>
  <si>
    <r>
      <rPr>
        <b/>
        <sz val="9"/>
        <color rgb="FF000000"/>
        <rFont val="宋体"/>
        <family val="3"/>
        <charset val="134"/>
      </rPr>
      <t>序号</t>
    </r>
  </si>
  <si>
    <r>
      <rPr>
        <sz val="9"/>
        <color rgb="FF000000"/>
        <rFont val="宋体"/>
        <family val="3"/>
        <charset val="134"/>
      </rPr>
      <t>[30201]办公费</t>
    </r>
  </si>
  <si>
    <r>
      <rPr>
        <sz val="9"/>
        <color rgb="FF000000"/>
        <rFont val="宋体"/>
        <family val="3"/>
        <charset val="134"/>
      </rPr>
      <t>[30202]印刷费</t>
    </r>
  </si>
  <si>
    <r>
      <rPr>
        <sz val="9"/>
        <color rgb="FF000000"/>
        <rFont val="宋体"/>
        <family val="3"/>
        <charset val="134"/>
      </rPr>
      <t>[30205]水费</t>
    </r>
  </si>
  <si>
    <r>
      <rPr>
        <sz val="9"/>
        <color rgb="FF000000"/>
        <rFont val="宋体"/>
        <family val="3"/>
        <charset val="134"/>
      </rPr>
      <t>[30206]电费</t>
    </r>
  </si>
  <si>
    <r>
      <rPr>
        <sz val="9"/>
        <color rgb="FF000000"/>
        <rFont val="宋体"/>
        <family val="3"/>
        <charset val="134"/>
      </rPr>
      <t>[30207]邮电费</t>
    </r>
  </si>
  <si>
    <r>
      <rPr>
        <sz val="9"/>
        <color rgb="FF000000"/>
        <rFont val="宋体"/>
        <family val="3"/>
        <charset val="134"/>
      </rPr>
      <t>[30208]取暖费</t>
    </r>
  </si>
  <si>
    <r>
      <rPr>
        <sz val="9"/>
        <color rgb="FF000000"/>
        <rFont val="宋体"/>
        <family val="3"/>
        <charset val="134"/>
      </rPr>
      <t>[30209]物业管理费</t>
    </r>
  </si>
  <si>
    <r>
      <rPr>
        <sz val="9"/>
        <color rgb="FF000000"/>
        <rFont val="宋体"/>
        <family val="3"/>
        <charset val="134"/>
      </rPr>
      <t>[30211]差旅费</t>
    </r>
  </si>
  <si>
    <r>
      <rPr>
        <sz val="9"/>
        <color rgb="FF000000"/>
        <rFont val="宋体"/>
        <family val="3"/>
        <charset val="134"/>
      </rPr>
      <t>[30213]维修（护）费</t>
    </r>
  </si>
  <si>
    <r>
      <rPr>
        <sz val="9"/>
        <color rgb="FF000000"/>
        <rFont val="宋体"/>
        <family val="3"/>
        <charset val="134"/>
      </rPr>
      <t>[30215]会议费</t>
    </r>
  </si>
  <si>
    <r>
      <rPr>
        <sz val="9"/>
        <color rgb="FF000000"/>
        <rFont val="宋体"/>
        <family val="3"/>
        <charset val="134"/>
      </rPr>
      <t>[30218]专用材料费</t>
    </r>
  </si>
  <si>
    <r>
      <rPr>
        <sz val="9"/>
        <color rgb="FF000000"/>
        <rFont val="宋体"/>
        <family val="3"/>
        <charset val="134"/>
      </rPr>
      <t>[30229]福利费</t>
    </r>
  </si>
  <si>
    <r>
      <rPr>
        <sz val="9"/>
        <color rgb="FF000000"/>
        <rFont val="宋体"/>
        <family val="3"/>
        <charset val="134"/>
      </rPr>
      <t>[30231]公务用车运行维护费</t>
    </r>
  </si>
  <si>
    <r>
      <rPr>
        <sz val="9"/>
        <color rgb="FF000000"/>
        <rFont val="宋体"/>
        <family val="3"/>
        <charset val="134"/>
      </rPr>
      <t>[30299]其他商品和服务支出</t>
    </r>
  </si>
  <si>
    <r>
      <rPr>
        <sz val="9"/>
        <color rgb="FF000000"/>
        <rFont val="宋体"/>
        <family val="3"/>
        <charset val="134"/>
      </rPr>
      <t>[31002]办公设备购置</t>
    </r>
  </si>
  <si>
    <r>
      <rPr>
        <sz val="16"/>
        <color theme="1"/>
        <rFont val="仿宋_GB2312"/>
        <charset val="134"/>
      </rPr>
      <t>表十、政府性基金预算支出情况表</t>
    </r>
  </si>
  <si>
    <r>
      <rPr>
        <b/>
        <sz val="10"/>
        <color rgb="FF000000"/>
        <rFont val="宋体"/>
        <family val="3"/>
        <charset val="134"/>
      </rPr>
      <t>项目</t>
    </r>
  </si>
  <si>
    <r>
      <rPr>
        <b/>
        <sz val="10"/>
        <color rgb="FF000000"/>
        <rFont val="宋体"/>
        <family val="3"/>
        <charset val="134"/>
      </rPr>
      <t>预算数</t>
    </r>
  </si>
  <si>
    <r>
      <rPr>
        <sz val="9"/>
        <color rgb="FF000000"/>
        <rFont val="宋体"/>
        <family val="3"/>
        <charset val="134"/>
      </rPr>
      <t>……</t>
    </r>
  </si>
  <si>
    <r>
      <rPr>
        <sz val="16"/>
        <color theme="1"/>
        <rFont val="仿宋_GB2312"/>
        <charset val="134"/>
      </rPr>
      <t>表十一、部门管理转移支付表</t>
    </r>
  </si>
  <si>
    <r>
      <rPr>
        <b/>
        <sz val="9"/>
        <color rgb="FF000000"/>
        <rFont val="宋体"/>
        <family val="3"/>
        <charset val="134"/>
      </rPr>
      <t>一般公共预算项目支出</t>
    </r>
  </si>
  <si>
    <r>
      <rPr>
        <b/>
        <sz val="9"/>
        <color rgb="FF000000"/>
        <rFont val="宋体"/>
        <family val="3"/>
        <charset val="134"/>
      </rPr>
      <t>政府性基金预算项目支出</t>
    </r>
  </si>
  <si>
    <r>
      <rPr>
        <b/>
        <sz val="9"/>
        <color rgb="FF000000"/>
        <rFont val="宋体"/>
        <family val="3"/>
        <charset val="134"/>
      </rPr>
      <t>国有资本经营预算项目支出</t>
    </r>
  </si>
  <si>
    <r>
      <rPr>
        <sz val="16"/>
        <color theme="1"/>
        <rFont val="仿宋_GB2312"/>
        <charset val="134"/>
      </rPr>
      <t>表十二、国有资本经营预算支出情况表</t>
    </r>
  </si>
  <si>
    <t>部门（单位）整体支出绩效目标申报表</t>
  </si>
  <si>
    <t>（2025年度）</t>
  </si>
  <si>
    <r>
      <rPr>
        <sz val="9"/>
        <color rgb="FF000000"/>
        <rFont val="宋体"/>
        <family val="3"/>
        <charset val="134"/>
      </rPr>
      <t>部门（单位）名称</t>
    </r>
  </si>
  <si>
    <t>总 体   目 标</t>
  </si>
  <si>
    <t>目标1：确保资金按财务制度、年初预算规定拨付；通过采取系列措施，财政精细化、科学化管理水平不断提高。</t>
  </si>
  <si>
    <t>目标2：确保机构正常运转，工资、福利及时足额发放。</t>
  </si>
  <si>
    <t>目标3：进一步提高学校教学水平。</t>
  </si>
  <si>
    <t>预 算 情 况（万元）</t>
  </si>
  <si>
    <r>
      <rPr>
        <sz val="9"/>
        <color rgb="FF000000"/>
        <rFont val="宋体"/>
        <family val="3"/>
        <charset val="134"/>
      </rPr>
      <t>按支出类型分</t>
    </r>
  </si>
  <si>
    <r>
      <rPr>
        <sz val="9"/>
        <color rgb="FF000000"/>
        <rFont val="宋体"/>
        <family val="3"/>
        <charset val="134"/>
      </rPr>
      <t>预算金额</t>
    </r>
  </si>
  <si>
    <r>
      <rPr>
        <sz val="9"/>
        <color rgb="FF000000"/>
        <rFont val="宋体"/>
        <family val="3"/>
        <charset val="134"/>
      </rPr>
      <t>按来源类型分</t>
    </r>
  </si>
  <si>
    <r>
      <rPr>
        <sz val="9"/>
        <color rgb="FF000000"/>
        <rFont val="宋体"/>
        <family val="3"/>
        <charset val="134"/>
      </rPr>
      <t>基本支出</t>
    </r>
  </si>
  <si>
    <r>
      <rPr>
        <sz val="9"/>
        <color rgb="FF000000"/>
        <rFont val="宋体"/>
        <family val="3"/>
        <charset val="134"/>
      </rPr>
      <t>人员经费</t>
    </r>
  </si>
  <si>
    <r>
      <rPr>
        <sz val="9"/>
        <color rgb="FF000000"/>
        <rFont val="宋体"/>
        <family val="3"/>
        <charset val="134"/>
      </rPr>
      <t>当年财政拨款</t>
    </r>
  </si>
  <si>
    <r>
      <rPr>
        <sz val="9"/>
        <color rgb="FF000000"/>
        <rFont val="宋体"/>
        <family val="3"/>
        <charset val="134"/>
      </rPr>
      <t>公用经费</t>
    </r>
  </si>
  <si>
    <r>
      <rPr>
        <sz val="9"/>
        <color rgb="FF000000"/>
        <rFont val="宋体"/>
        <family val="3"/>
        <charset val="134"/>
      </rPr>
      <t>上年结转资金</t>
    </r>
  </si>
  <si>
    <r>
      <rPr>
        <sz val="9"/>
        <color rgb="FF000000"/>
        <rFont val="宋体"/>
        <family val="3"/>
        <charset val="134"/>
      </rPr>
      <t>合计</t>
    </r>
  </si>
  <si>
    <r>
      <rPr>
        <sz val="9"/>
        <color rgb="FF000000"/>
        <rFont val="宋体"/>
        <family val="3"/>
        <charset val="134"/>
      </rPr>
      <t>其他资金</t>
    </r>
  </si>
  <si>
    <r>
      <rPr>
        <sz val="9"/>
        <color rgb="FF000000"/>
        <rFont val="宋体"/>
        <family val="3"/>
        <charset val="134"/>
      </rPr>
      <t>项目支出</t>
    </r>
  </si>
  <si>
    <r>
      <rPr>
        <sz val="9"/>
        <color rgb="FF000000"/>
        <rFont val="宋体"/>
        <family val="3"/>
        <charset val="134"/>
      </rPr>
      <t>收入预算合计</t>
    </r>
  </si>
  <si>
    <r>
      <rPr>
        <sz val="9"/>
        <color rgb="FF000000"/>
        <rFont val="宋体"/>
        <family val="3"/>
        <charset val="134"/>
      </rPr>
      <t>支出预算合计</t>
    </r>
  </si>
  <si>
    <t xml:space="preserve">绩 效 指 标  </t>
  </si>
  <si>
    <r>
      <rPr>
        <sz val="9"/>
        <color rgb="FF000000"/>
        <rFont val="宋体"/>
        <family val="3"/>
        <charset val="134"/>
      </rPr>
      <t>一级指标</t>
    </r>
  </si>
  <si>
    <r>
      <rPr>
        <sz val="9"/>
        <color rgb="FF000000"/>
        <rFont val="宋体"/>
        <family val="3"/>
        <charset val="134"/>
      </rPr>
      <t>二级指标</t>
    </r>
  </si>
  <si>
    <r>
      <rPr>
        <sz val="9"/>
        <color rgb="FF000000"/>
        <rFont val="宋体"/>
        <family val="3"/>
        <charset val="134"/>
      </rPr>
      <t>三级指标</t>
    </r>
  </si>
  <si>
    <r>
      <rPr>
        <sz val="9"/>
        <color rgb="FF000000"/>
        <rFont val="宋体"/>
        <family val="3"/>
        <charset val="134"/>
      </rPr>
      <t>指标值</t>
    </r>
  </si>
  <si>
    <r>
      <rPr>
        <sz val="9"/>
        <color rgb="FF000000"/>
        <rFont val="宋体"/>
        <family val="3"/>
        <charset val="134"/>
      </rPr>
      <t>部门管理</t>
    </r>
  </si>
  <si>
    <t>预算编审管理</t>
  </si>
  <si>
    <t>预算编制完整性；预算编制准确性</t>
  </si>
  <si>
    <t>完整、准确</t>
  </si>
  <si>
    <t>预决算信息公开管理</t>
  </si>
  <si>
    <t>预决算信息公开性</t>
  </si>
  <si>
    <t>及时公开</t>
  </si>
  <si>
    <t>部门预算管理</t>
  </si>
  <si>
    <t>管理制度健全性</t>
  </si>
  <si>
    <t>健全</t>
  </si>
  <si>
    <t>政府采购管理</t>
  </si>
  <si>
    <t>政府采购执行率</t>
  </si>
  <si>
    <t>≥95%</t>
  </si>
  <si>
    <t>资产管理</t>
  </si>
  <si>
    <t>资产管理规范性</t>
  </si>
  <si>
    <t>规范</t>
  </si>
  <si>
    <r>
      <rPr>
        <sz val="9"/>
        <color rgb="FF000000"/>
        <rFont val="宋体"/>
        <family val="3"/>
        <charset val="134"/>
      </rPr>
      <t>履职效果</t>
    </r>
  </si>
  <si>
    <t>部门履职目标（根据单位工作计划设定数量、质量、时效等指标）</t>
  </si>
  <si>
    <t>工资福利保障人数</t>
  </si>
  <si>
    <t>60人</t>
  </si>
  <si>
    <t>学生全面发展达标率</t>
  </si>
  <si>
    <t>≥98%</t>
  </si>
  <si>
    <t>教育教学任务完成及时性</t>
  </si>
  <si>
    <t>及时</t>
  </si>
  <si>
    <t>履职效果目标（根据单位职能填写效益指标，经济效益、社会效益、生态效益，至少填写一类效益）</t>
  </si>
  <si>
    <t>保障机构正常运行</t>
  </si>
  <si>
    <t>保障</t>
  </si>
  <si>
    <t>提高全民重视、关心教育的程度，促进学生全方面发展</t>
  </si>
  <si>
    <t>持续促进</t>
  </si>
  <si>
    <t>服务对象满意度</t>
  </si>
  <si>
    <t>单位职工、学生满意度</t>
  </si>
  <si>
    <t>能力建设</t>
  </si>
  <si>
    <t>长效管理</t>
  </si>
  <si>
    <t>各项工作制度完善率</t>
  </si>
  <si>
    <t>人力资源建设</t>
  </si>
  <si>
    <t>人员管理</t>
  </si>
  <si>
    <t>持续加强</t>
  </si>
  <si>
    <t>档案管理</t>
  </si>
  <si>
    <t>档案归类、整理、保密机制完善率</t>
  </si>
  <si>
    <t>注： 1.“其他资金”是指与财政拨款共同用于同一项目的单位自有资金、社会资金等。
    2.各地请根据实际情况，选择适合的二级指标进行填报，并细化为三级指标和指标值。
    3.“财政拨款”，项目涉及的全部财政资金投入。</t>
  </si>
  <si>
    <t>部门（单位）项目支出绩效目标申报表（2025年度）</t>
  </si>
  <si>
    <t>项目名称</t>
  </si>
  <si>
    <t>项目负责人及联系电话</t>
  </si>
  <si>
    <t>主管部门</t>
  </si>
  <si>
    <t>实施单位</t>
  </si>
  <si>
    <t>资金情况
(万元）</t>
  </si>
  <si>
    <t>年度资金总额：</t>
  </si>
  <si>
    <t xml:space="preserve">     其中：财政拨款</t>
  </si>
  <si>
    <t xml:space="preserve">          其他资金</t>
  </si>
  <si>
    <t>总 体    目 标</t>
  </si>
  <si>
    <t>年度目标</t>
  </si>
  <si>
    <t>目标1：
目标2：
目标3：
......</t>
  </si>
  <si>
    <t>绩 效     指 标</t>
  </si>
  <si>
    <t>一级指标</t>
  </si>
  <si>
    <t>二级指标</t>
  </si>
  <si>
    <t>三级指标</t>
  </si>
  <si>
    <t>指标值</t>
  </si>
  <si>
    <t>成本指标</t>
  </si>
  <si>
    <t>经济成本</t>
  </si>
  <si>
    <t>指标1：</t>
  </si>
  <si>
    <t>社会成本</t>
  </si>
  <si>
    <t>生态成本</t>
  </si>
  <si>
    <t>产出指标</t>
  </si>
  <si>
    <t>数量指标</t>
  </si>
  <si>
    <t>指标2：</t>
  </si>
  <si>
    <t>质量指标</t>
  </si>
  <si>
    <t>时效指标</t>
  </si>
  <si>
    <t>效益指标</t>
  </si>
  <si>
    <t>经济效益
指标</t>
  </si>
  <si>
    <t>社会效益
指标</t>
  </si>
  <si>
    <t>生态效益
指标</t>
  </si>
  <si>
    <t>可持续影响
指标</t>
  </si>
  <si>
    <t>满意度指标</t>
  </si>
  <si>
    <t>服务对象满度
指标</t>
  </si>
  <si>
    <t>财政补助收入</t>
    <phoneticPr fontId="16" type="noConversion"/>
  </si>
  <si>
    <t>2050202  小学教育</t>
    <phoneticPr fontId="16" type="noConversion"/>
  </si>
  <si>
    <t>小学教育</t>
    <phoneticPr fontId="16" type="noConversion"/>
  </si>
  <si>
    <t>公务员补助医疗</t>
    <phoneticPr fontId="16" type="noConversion"/>
  </si>
  <si>
    <t>工资福利支出</t>
    <phoneticPr fontId="16" type="noConversion"/>
  </si>
  <si>
    <t>商品服务支出</t>
    <phoneticPr fontId="16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</si>
</sst>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7">
    <font>
      <sz val="11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0"/>
      <color rgb="FF000000"/>
      <name val="宋体"/>
      <family val="3"/>
      <charset val="134"/>
    </font>
    <font>
      <sz val="10"/>
      <color rgb="FF000000"/>
      <name val="Times New Roman"/>
      <family val="1"/>
    </font>
    <font>
      <b/>
      <sz val="12"/>
      <color theme="1"/>
      <name val="仿宋_GB2312"/>
      <charset val="134"/>
    </font>
    <font>
      <sz val="9"/>
      <color rgb="FF000000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6"/>
      <color theme="1"/>
      <name val="仿宋_GB2312"/>
      <charset val="134"/>
    </font>
    <font>
      <b/>
      <sz val="10"/>
      <color rgb="FF000000"/>
      <name val="宋体"/>
      <family val="3"/>
      <charset val="134"/>
    </font>
    <font>
      <b/>
      <sz val="9"/>
      <color rgb="FF000000"/>
      <name val="宋体"/>
      <family val="3"/>
      <charset val="134"/>
    </font>
    <font>
      <b/>
      <sz val="9"/>
      <color theme="1"/>
      <name val="宋体"/>
      <family val="3"/>
      <charset val="134"/>
    </font>
    <font>
      <sz val="9"/>
      <color theme="1"/>
      <name val="仿宋_GB2312"/>
      <charset val="134"/>
    </font>
    <font>
      <b/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6"/>
      <color rgb="FF000000"/>
      <name val="仿宋_GB231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14" fillId="0" borderId="0"/>
  </cellStyleXfs>
  <cellXfs count="88">
    <xf numFmtId="0" fontId="0" fillId="0" borderId="0" xfId="0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/>
    </xf>
    <xf numFmtId="0" fontId="0" fillId="0" borderId="0" xfId="0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 indent="2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 wrapText="1"/>
    </xf>
    <xf numFmtId="0" fontId="11" fillId="2" borderId="1" xfId="0" applyFont="1" applyFill="1" applyBorder="1" applyAlignment="1">
      <alignment horizontal="justify" vertical="top"/>
    </xf>
    <xf numFmtId="0" fontId="6" fillId="2" borderId="1" xfId="0" applyFont="1" applyFill="1" applyBorder="1" applyAlignment="1">
      <alignment horizontal="right" vertical="top" wrapText="1"/>
    </xf>
    <xf numFmtId="0" fontId="6" fillId="2" borderId="1" xfId="0" applyFont="1" applyFill="1" applyBorder="1" applyAlignment="1">
      <alignment horizontal="justify" vertical="top"/>
    </xf>
    <xf numFmtId="0" fontId="6" fillId="0" borderId="0" xfId="0" applyFont="1" applyAlignment="1">
      <alignment horizontal="left" vertical="center" indent="2"/>
    </xf>
    <xf numFmtId="0" fontId="12" fillId="0" borderId="0" xfId="0" applyFont="1" applyAlignment="1">
      <alignment horizontal="justify" vertical="center"/>
    </xf>
    <xf numFmtId="0" fontId="13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right" vertical="top"/>
    </xf>
    <xf numFmtId="0" fontId="6" fillId="2" borderId="1" xfId="0" applyFont="1" applyFill="1" applyBorder="1" applyAlignment="1">
      <alignment horizontal="left" vertical="top"/>
    </xf>
    <xf numFmtId="0" fontId="6" fillId="2" borderId="1" xfId="0" applyFont="1" applyFill="1" applyBorder="1" applyAlignment="1">
      <alignment horizontal="right" vertical="top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right" wrapText="1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 wrapText="1"/>
    </xf>
    <xf numFmtId="0" fontId="5" fillId="0" borderId="0" xfId="0" applyFont="1" applyAlignment="1">
      <alignment horizontal="left" vertical="center" indent="2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2" borderId="1" xfId="0" applyFont="1" applyFill="1" applyBorder="1" applyAlignment="1">
      <alignment horizontal="right" vertical="top"/>
    </xf>
    <xf numFmtId="0" fontId="6" fillId="0" borderId="1" xfId="0" applyFont="1" applyBorder="1" applyAlignment="1">
      <alignment horizontal="right" vertical="top"/>
    </xf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0" fontId="13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41"/>
  <sheetViews>
    <sheetView tabSelected="1" workbookViewId="0">
      <selection activeCell="B6" sqref="B6"/>
    </sheetView>
  </sheetViews>
  <sheetFormatPr defaultColWidth="9" defaultRowHeight="13.5"/>
  <cols>
    <col min="1" max="1" width="28" customWidth="1"/>
    <col min="2" max="2" width="21.75" customWidth="1"/>
    <col min="3" max="3" width="30.625" customWidth="1"/>
    <col min="4" max="4" width="13.75" customWidth="1"/>
  </cols>
  <sheetData>
    <row r="1" spans="1:4" ht="20.25">
      <c r="A1" s="52" t="s">
        <v>0</v>
      </c>
      <c r="B1" s="52"/>
      <c r="C1" s="52"/>
      <c r="D1" s="52"/>
    </row>
    <row r="2" spans="1:4">
      <c r="A2" s="46"/>
      <c r="D2" t="s">
        <v>1</v>
      </c>
    </row>
    <row r="3" spans="1:4" ht="15" customHeight="1">
      <c r="A3" s="53" t="s">
        <v>2</v>
      </c>
      <c r="B3" s="53"/>
      <c r="C3" s="53" t="s">
        <v>3</v>
      </c>
      <c r="D3" s="53"/>
    </row>
    <row r="4" spans="1:4">
      <c r="A4" s="18" t="s">
        <v>4</v>
      </c>
      <c r="B4" s="18" t="s">
        <v>5</v>
      </c>
      <c r="C4" s="18" t="s">
        <v>4</v>
      </c>
      <c r="D4" s="18" t="s">
        <v>5</v>
      </c>
    </row>
    <row r="5" spans="1:4">
      <c r="A5" s="40" t="s">
        <v>6</v>
      </c>
      <c r="B5" s="47">
        <v>658.61</v>
      </c>
      <c r="C5" s="40" t="s">
        <v>7</v>
      </c>
      <c r="D5" s="26"/>
    </row>
    <row r="6" spans="1:4">
      <c r="A6" s="40" t="s">
        <v>8</v>
      </c>
      <c r="B6" s="47"/>
      <c r="C6" s="40" t="s">
        <v>9</v>
      </c>
      <c r="D6" s="26"/>
    </row>
    <row r="7" spans="1:4">
      <c r="A7" s="40" t="s">
        <v>10</v>
      </c>
      <c r="B7" s="47"/>
      <c r="C7" s="40" t="s">
        <v>11</v>
      </c>
      <c r="D7" s="26"/>
    </row>
    <row r="8" spans="1:4">
      <c r="A8" s="40" t="s">
        <v>12</v>
      </c>
      <c r="B8" s="47"/>
      <c r="C8" s="40" t="s">
        <v>13</v>
      </c>
      <c r="D8" s="26"/>
    </row>
    <row r="9" spans="1:4">
      <c r="A9" s="40" t="s">
        <v>14</v>
      </c>
      <c r="B9" s="47"/>
      <c r="C9" s="40" t="s">
        <v>15</v>
      </c>
      <c r="D9" s="26">
        <v>477.23</v>
      </c>
    </row>
    <row r="10" spans="1:4">
      <c r="A10" s="40" t="s">
        <v>16</v>
      </c>
      <c r="B10" s="47"/>
      <c r="C10" s="40" t="s">
        <v>17</v>
      </c>
      <c r="D10" s="26"/>
    </row>
    <row r="11" spans="1:4">
      <c r="A11" s="40" t="s">
        <v>18</v>
      </c>
      <c r="B11" s="47"/>
      <c r="C11" s="40" t="s">
        <v>19</v>
      </c>
      <c r="D11" s="26"/>
    </row>
    <row r="12" spans="1:4">
      <c r="A12" s="40" t="s">
        <v>20</v>
      </c>
      <c r="B12" s="47"/>
      <c r="C12" s="40" t="s">
        <v>21</v>
      </c>
      <c r="D12" s="26">
        <v>103.08</v>
      </c>
    </row>
    <row r="13" spans="1:4">
      <c r="A13" s="40" t="s">
        <v>22</v>
      </c>
      <c r="B13" s="47"/>
      <c r="C13" s="40" t="s">
        <v>23</v>
      </c>
      <c r="D13" s="26"/>
    </row>
    <row r="14" spans="1:4">
      <c r="A14" s="40"/>
      <c r="B14" s="42"/>
      <c r="C14" s="40" t="s">
        <v>24</v>
      </c>
      <c r="D14" s="26">
        <v>32.590000000000003</v>
      </c>
    </row>
    <row r="15" spans="1:4">
      <c r="A15" s="40"/>
      <c r="B15" s="42"/>
      <c r="C15" s="40" t="s">
        <v>25</v>
      </c>
      <c r="D15" s="26"/>
    </row>
    <row r="16" spans="1:4">
      <c r="A16" s="40"/>
      <c r="B16" s="42"/>
      <c r="C16" s="40" t="s">
        <v>26</v>
      </c>
      <c r="D16" s="26"/>
    </row>
    <row r="17" spans="1:4">
      <c r="A17" s="40"/>
      <c r="B17" s="42"/>
      <c r="C17" s="40" t="s">
        <v>27</v>
      </c>
      <c r="D17" s="26"/>
    </row>
    <row r="18" spans="1:4">
      <c r="A18" s="40"/>
      <c r="B18" s="42"/>
      <c r="C18" s="40" t="s">
        <v>28</v>
      </c>
      <c r="D18" s="26"/>
    </row>
    <row r="19" spans="1:4">
      <c r="A19" s="40"/>
      <c r="B19" s="42"/>
      <c r="C19" s="40" t="s">
        <v>29</v>
      </c>
      <c r="D19" s="26"/>
    </row>
    <row r="20" spans="1:4">
      <c r="A20" s="40"/>
      <c r="B20" s="42"/>
      <c r="C20" s="40" t="s">
        <v>30</v>
      </c>
      <c r="D20" s="26"/>
    </row>
    <row r="21" spans="1:4">
      <c r="A21" s="40"/>
      <c r="B21" s="42"/>
      <c r="C21" s="40" t="s">
        <v>31</v>
      </c>
      <c r="D21" s="26"/>
    </row>
    <row r="22" spans="1:4">
      <c r="A22" s="40"/>
      <c r="B22" s="42"/>
      <c r="C22" s="40" t="s">
        <v>32</v>
      </c>
      <c r="D22" s="26"/>
    </row>
    <row r="23" spans="1:4">
      <c r="A23" s="40"/>
      <c r="B23" s="42"/>
      <c r="C23" s="40" t="s">
        <v>33</v>
      </c>
      <c r="D23" s="26"/>
    </row>
    <row r="24" spans="1:4">
      <c r="A24" s="40"/>
      <c r="B24" s="42"/>
      <c r="C24" s="40" t="s">
        <v>34</v>
      </c>
      <c r="D24" s="26">
        <v>45.71</v>
      </c>
    </row>
    <row r="25" spans="1:4">
      <c r="A25" s="40"/>
      <c r="B25" s="42"/>
      <c r="C25" s="40" t="s">
        <v>35</v>
      </c>
      <c r="D25" s="26"/>
    </row>
    <row r="26" spans="1:4">
      <c r="A26" s="40"/>
      <c r="B26" s="42"/>
      <c r="C26" s="40" t="s">
        <v>36</v>
      </c>
      <c r="D26" s="26"/>
    </row>
    <row r="27" spans="1:4">
      <c r="A27" s="40"/>
      <c r="B27" s="42"/>
      <c r="C27" s="40" t="s">
        <v>37</v>
      </c>
      <c r="D27" s="26"/>
    </row>
    <row r="28" spans="1:4">
      <c r="A28" s="40"/>
      <c r="B28" s="42"/>
      <c r="C28" s="40" t="s">
        <v>38</v>
      </c>
      <c r="D28" s="26"/>
    </row>
    <row r="29" spans="1:4">
      <c r="A29" s="40"/>
      <c r="B29" s="42"/>
      <c r="C29" s="40" t="s">
        <v>39</v>
      </c>
      <c r="D29" s="26"/>
    </row>
    <row r="30" spans="1:4">
      <c r="A30" s="40"/>
      <c r="B30" s="42"/>
      <c r="C30" s="40" t="s">
        <v>40</v>
      </c>
      <c r="D30" s="26"/>
    </row>
    <row r="31" spans="1:4">
      <c r="A31" s="40"/>
      <c r="B31" s="42"/>
      <c r="C31" s="40" t="s">
        <v>41</v>
      </c>
      <c r="D31" s="26"/>
    </row>
    <row r="32" spans="1:4">
      <c r="A32" s="40"/>
      <c r="B32" s="42"/>
      <c r="C32" s="40" t="s">
        <v>42</v>
      </c>
      <c r="D32" s="26"/>
    </row>
    <row r="33" spans="1:4">
      <c r="A33" s="40"/>
      <c r="B33" s="42"/>
      <c r="C33" s="40" t="s">
        <v>43</v>
      </c>
      <c r="D33" s="26"/>
    </row>
    <row r="34" spans="1:4">
      <c r="A34" s="40"/>
      <c r="B34" s="42"/>
      <c r="C34" s="40" t="s">
        <v>44</v>
      </c>
      <c r="D34" s="26"/>
    </row>
    <row r="35" spans="1:4">
      <c r="A35" s="40"/>
      <c r="B35" s="42"/>
      <c r="C35" s="40"/>
      <c r="D35" s="48"/>
    </row>
    <row r="36" spans="1:4">
      <c r="A36" s="18" t="s">
        <v>45</v>
      </c>
      <c r="B36" s="21">
        <f>B5</f>
        <v>658.61</v>
      </c>
      <c r="C36" s="18" t="s">
        <v>46</v>
      </c>
      <c r="D36" s="26">
        <f>D24+D14+D12+D9</f>
        <v>658.61</v>
      </c>
    </row>
    <row r="37" spans="1:4">
      <c r="A37" s="40" t="s">
        <v>47</v>
      </c>
      <c r="B37" s="24"/>
      <c r="C37" s="40" t="s">
        <v>48</v>
      </c>
      <c r="D37" s="24"/>
    </row>
    <row r="38" spans="1:4">
      <c r="A38" s="40" t="s">
        <v>49</v>
      </c>
      <c r="B38" s="24"/>
      <c r="C38" s="40"/>
      <c r="D38" s="49"/>
    </row>
    <row r="39" spans="1:4">
      <c r="A39" s="50"/>
      <c r="B39" s="43"/>
      <c r="C39" s="50"/>
      <c r="D39" s="49"/>
    </row>
    <row r="40" spans="1:4">
      <c r="A40" s="18" t="s">
        <v>50</v>
      </c>
      <c r="B40" s="21">
        <f>B36</f>
        <v>658.61</v>
      </c>
      <c r="C40" s="18" t="s">
        <v>51</v>
      </c>
      <c r="D40" s="22">
        <f>D36</f>
        <v>658.61</v>
      </c>
    </row>
    <row r="41" spans="1:4">
      <c r="A41" s="29" t="s">
        <v>52</v>
      </c>
    </row>
  </sheetData>
  <mergeCells count="3">
    <mergeCell ref="A1:D1"/>
    <mergeCell ref="A3:B3"/>
    <mergeCell ref="C3:D3"/>
  </mergeCells>
  <phoneticPr fontId="16" type="noConversion"/>
  <pageMargins left="0.75" right="0.75" top="1" bottom="1" header="0.5" footer="0.5"/>
  <pageSetup paperSize="9" scale="93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16"/>
  <sheetViews>
    <sheetView workbookViewId="0">
      <selection sqref="A1:B16"/>
    </sheetView>
  </sheetViews>
  <sheetFormatPr defaultColWidth="9" defaultRowHeight="13.5"/>
  <cols>
    <col min="1" max="1" width="77.25" customWidth="1"/>
    <col min="2" max="2" width="28.75" customWidth="1"/>
  </cols>
  <sheetData>
    <row r="1" spans="1:2" ht="20.25">
      <c r="A1" s="54" t="s">
        <v>203</v>
      </c>
      <c r="B1" s="54"/>
    </row>
    <row r="2" spans="1:2">
      <c r="A2" s="10"/>
      <c r="B2" s="11" t="s">
        <v>1</v>
      </c>
    </row>
    <row r="3" spans="1:2" ht="15" customHeight="1">
      <c r="A3" s="56" t="s">
        <v>204</v>
      </c>
      <c r="B3" s="57" t="s">
        <v>205</v>
      </c>
    </row>
    <row r="4" spans="1:2">
      <c r="A4" s="56"/>
      <c r="B4" s="57"/>
    </row>
    <row r="5" spans="1:2">
      <c r="A5" s="13" t="s">
        <v>54</v>
      </c>
      <c r="B5" s="12">
        <v>1</v>
      </c>
    </row>
    <row r="6" spans="1:2">
      <c r="A6" s="14" t="s">
        <v>77</v>
      </c>
      <c r="B6" s="15"/>
    </row>
    <row r="7" spans="1:2">
      <c r="A7" s="16" t="s">
        <v>206</v>
      </c>
      <c r="B7" s="15"/>
    </row>
    <row r="8" spans="1:2">
      <c r="A8" s="16"/>
      <c r="B8" s="15"/>
    </row>
    <row r="9" spans="1:2">
      <c r="A9" s="16"/>
      <c r="B9" s="15"/>
    </row>
    <row r="10" spans="1:2">
      <c r="A10" s="16"/>
      <c r="B10" s="15"/>
    </row>
    <row r="11" spans="1:2">
      <c r="A11" s="16"/>
      <c r="B11" s="15"/>
    </row>
    <row r="12" spans="1:2">
      <c r="A12" s="16"/>
      <c r="B12" s="15"/>
    </row>
    <row r="13" spans="1:2">
      <c r="A13" s="16"/>
      <c r="B13" s="15"/>
    </row>
    <row r="14" spans="1:2">
      <c r="A14" s="16"/>
      <c r="B14" s="15"/>
    </row>
    <row r="15" spans="1:2">
      <c r="A15" s="16"/>
      <c r="B15" s="15"/>
    </row>
    <row r="16" spans="1:2">
      <c r="A16" s="17" t="s">
        <v>52</v>
      </c>
    </row>
  </sheetData>
  <mergeCells count="3">
    <mergeCell ref="A1:B1"/>
    <mergeCell ref="A3:A4"/>
    <mergeCell ref="B3:B4"/>
  </mergeCells>
  <phoneticPr fontId="16" type="noConversion"/>
  <pageMargins left="0.75" right="0.75" top="1" bottom="1" header="0.5" footer="0.5"/>
  <pageSetup paperSize="9" scale="83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5"/>
  <sheetViews>
    <sheetView workbookViewId="0">
      <selection sqref="A1:E15"/>
    </sheetView>
  </sheetViews>
  <sheetFormatPr defaultColWidth="9" defaultRowHeight="13.5"/>
  <cols>
    <col min="1" max="1" width="18" customWidth="1"/>
    <col min="3" max="5" width="29.25" customWidth="1"/>
  </cols>
  <sheetData>
    <row r="1" spans="1:5" ht="20.25">
      <c r="A1" s="54" t="s">
        <v>207</v>
      </c>
      <c r="B1" s="54"/>
      <c r="C1" s="54"/>
      <c r="D1" s="54"/>
      <c r="E1" s="54"/>
    </row>
    <row r="2" spans="1:5">
      <c r="A2" s="10"/>
      <c r="B2" s="11"/>
      <c r="C2" s="11"/>
      <c r="D2" s="11"/>
      <c r="E2" s="11" t="s">
        <v>1</v>
      </c>
    </row>
    <row r="3" spans="1:5">
      <c r="A3" s="18" t="s">
        <v>135</v>
      </c>
      <c r="B3" s="18" t="s">
        <v>96</v>
      </c>
      <c r="C3" s="18" t="s">
        <v>208</v>
      </c>
      <c r="D3" s="18" t="s">
        <v>209</v>
      </c>
      <c r="E3" s="18" t="s">
        <v>210</v>
      </c>
    </row>
    <row r="4" spans="1:5">
      <c r="A4" s="18" t="s">
        <v>54</v>
      </c>
      <c r="B4" s="18">
        <v>1</v>
      </c>
      <c r="C4" s="18">
        <v>2</v>
      </c>
      <c r="D4" s="18">
        <v>3</v>
      </c>
      <c r="E4" s="18">
        <v>4</v>
      </c>
    </row>
    <row r="5" spans="1:5">
      <c r="A5" s="14" t="s">
        <v>77</v>
      </c>
      <c r="B5" s="15"/>
      <c r="C5" s="15"/>
      <c r="D5" s="15"/>
      <c r="E5" s="15"/>
    </row>
    <row r="6" spans="1:5">
      <c r="A6" s="16" t="s">
        <v>206</v>
      </c>
      <c r="B6" s="15"/>
      <c r="C6" s="15"/>
      <c r="D6" s="15"/>
      <c r="E6" s="15"/>
    </row>
    <row r="7" spans="1:5">
      <c r="A7" s="16"/>
      <c r="B7" s="15"/>
      <c r="C7" s="15"/>
      <c r="D7" s="15"/>
      <c r="E7" s="15"/>
    </row>
    <row r="8" spans="1:5">
      <c r="A8" s="16"/>
      <c r="B8" s="15"/>
      <c r="C8" s="15"/>
      <c r="D8" s="15"/>
      <c r="E8" s="15"/>
    </row>
    <row r="9" spans="1:5">
      <c r="A9" s="16"/>
      <c r="B9" s="15"/>
      <c r="C9" s="15"/>
      <c r="D9" s="15"/>
      <c r="E9" s="15"/>
    </row>
    <row r="10" spans="1:5">
      <c r="A10" s="16"/>
      <c r="B10" s="15"/>
      <c r="C10" s="15"/>
      <c r="D10" s="15"/>
      <c r="E10" s="15"/>
    </row>
    <row r="11" spans="1:5">
      <c r="A11" s="16"/>
      <c r="B11" s="15"/>
      <c r="C11" s="15"/>
      <c r="D11" s="15"/>
      <c r="E11" s="15"/>
    </row>
    <row r="12" spans="1:5">
      <c r="A12" s="16"/>
      <c r="B12" s="15"/>
      <c r="C12" s="15"/>
      <c r="D12" s="15"/>
      <c r="E12" s="15"/>
    </row>
    <row r="13" spans="1:5">
      <c r="A13" s="16"/>
      <c r="B13" s="15"/>
      <c r="C13" s="15"/>
      <c r="D13" s="15"/>
      <c r="E13" s="15"/>
    </row>
    <row r="14" spans="1:5">
      <c r="A14" s="16"/>
      <c r="B14" s="15"/>
      <c r="C14" s="15"/>
      <c r="D14" s="15"/>
      <c r="E14" s="15"/>
    </row>
    <row r="15" spans="1:5">
      <c r="A15" s="17" t="s">
        <v>52</v>
      </c>
    </row>
  </sheetData>
  <mergeCells count="1">
    <mergeCell ref="A1:E1"/>
  </mergeCells>
  <phoneticPr fontId="16" type="noConversion"/>
  <pageMargins left="0.75" right="0.75" top="1" bottom="1" header="0.5" footer="0.5"/>
  <pageSetup paperSize="9" scale="76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16"/>
  <sheetViews>
    <sheetView workbookViewId="0">
      <selection activeCell="A9" sqref="A9"/>
    </sheetView>
  </sheetViews>
  <sheetFormatPr defaultColWidth="9" defaultRowHeight="13.5"/>
  <cols>
    <col min="1" max="1" width="53" customWidth="1"/>
    <col min="2" max="2" width="29" customWidth="1"/>
  </cols>
  <sheetData>
    <row r="1" spans="1:2" ht="20.25">
      <c r="A1" s="54" t="s">
        <v>211</v>
      </c>
      <c r="B1" s="54"/>
    </row>
    <row r="2" spans="1:2">
      <c r="A2" s="10"/>
      <c r="B2" s="11" t="s">
        <v>1</v>
      </c>
    </row>
    <row r="3" spans="1:2" ht="15" customHeight="1">
      <c r="A3" s="56" t="s">
        <v>204</v>
      </c>
      <c r="B3" s="57" t="s">
        <v>205</v>
      </c>
    </row>
    <row r="4" spans="1:2">
      <c r="A4" s="56"/>
      <c r="B4" s="57"/>
    </row>
    <row r="5" spans="1:2">
      <c r="A5" s="13" t="s">
        <v>54</v>
      </c>
      <c r="B5" s="12">
        <v>1</v>
      </c>
    </row>
    <row r="6" spans="1:2">
      <c r="A6" s="14" t="s">
        <v>77</v>
      </c>
      <c r="B6" s="15"/>
    </row>
    <row r="7" spans="1:2">
      <c r="A7" s="16" t="s">
        <v>206</v>
      </c>
      <c r="B7" s="15"/>
    </row>
    <row r="8" spans="1:2">
      <c r="A8" s="16"/>
      <c r="B8" s="15"/>
    </row>
    <row r="9" spans="1:2">
      <c r="A9" s="16"/>
      <c r="B9" s="15"/>
    </row>
    <row r="10" spans="1:2">
      <c r="A10" s="16"/>
      <c r="B10" s="15"/>
    </row>
    <row r="11" spans="1:2">
      <c r="A11" s="16"/>
      <c r="B11" s="15"/>
    </row>
    <row r="12" spans="1:2">
      <c r="A12" s="16"/>
      <c r="B12" s="15"/>
    </row>
    <row r="13" spans="1:2">
      <c r="A13" s="16"/>
      <c r="B13" s="15"/>
    </row>
    <row r="14" spans="1:2">
      <c r="A14" s="16"/>
      <c r="B14" s="15"/>
    </row>
    <row r="15" spans="1:2">
      <c r="A15" s="16"/>
      <c r="B15" s="15"/>
    </row>
    <row r="16" spans="1:2">
      <c r="A16" s="17" t="s">
        <v>52</v>
      </c>
    </row>
  </sheetData>
  <mergeCells count="3">
    <mergeCell ref="A1:B1"/>
    <mergeCell ref="A3:A4"/>
    <mergeCell ref="B3:B4"/>
  </mergeCells>
  <phoneticPr fontId="16" type="noConversion"/>
  <pageMargins left="0.75" right="0.75" top="1" bottom="1" header="0.5" footer="0.5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2"/>
  <sheetViews>
    <sheetView workbookViewId="0">
      <selection activeCell="E10" sqref="E10"/>
    </sheetView>
  </sheetViews>
  <sheetFormatPr defaultColWidth="9" defaultRowHeight="13.5"/>
  <cols>
    <col min="2" max="2" width="13.625" customWidth="1"/>
    <col min="3" max="3" width="11.5" customWidth="1"/>
    <col min="4" max="4" width="12.5" customWidth="1"/>
    <col min="5" max="5" width="17.625" customWidth="1"/>
    <col min="6" max="6" width="15.25" customWidth="1"/>
  </cols>
  <sheetData>
    <row r="1" spans="1:7" ht="18.75">
      <c r="A1" s="58" t="s">
        <v>212</v>
      </c>
      <c r="B1" s="58"/>
      <c r="C1" s="58"/>
      <c r="D1" s="58"/>
      <c r="E1" s="58"/>
      <c r="F1" s="58"/>
      <c r="G1" s="58"/>
    </row>
    <row r="2" spans="1:7" ht="14.25">
      <c r="A2" s="59" t="s">
        <v>213</v>
      </c>
      <c r="B2" s="59"/>
      <c r="C2" s="59"/>
      <c r="D2" s="59"/>
      <c r="E2" s="59"/>
      <c r="F2" s="59"/>
      <c r="G2" s="59"/>
    </row>
    <row r="3" spans="1:7" ht="20.100000000000001" customHeight="1">
      <c r="A3" s="60" t="s">
        <v>214</v>
      </c>
      <c r="B3" s="60"/>
      <c r="C3" s="60"/>
      <c r="D3" s="60" t="s">
        <v>141</v>
      </c>
      <c r="E3" s="60"/>
      <c r="F3" s="60"/>
      <c r="G3" s="60"/>
    </row>
    <row r="4" spans="1:7" ht="20.100000000000001" customHeight="1">
      <c r="A4" s="60" t="s">
        <v>215</v>
      </c>
      <c r="B4" s="61" t="s">
        <v>216</v>
      </c>
      <c r="C4" s="61"/>
      <c r="D4" s="61"/>
      <c r="E4" s="61"/>
      <c r="F4" s="61"/>
      <c r="G4" s="61"/>
    </row>
    <row r="5" spans="1:7" ht="20.100000000000001" customHeight="1">
      <c r="A5" s="60"/>
      <c r="B5" s="61" t="s">
        <v>217</v>
      </c>
      <c r="C5" s="61"/>
      <c r="D5" s="61"/>
      <c r="E5" s="61"/>
      <c r="F5" s="61"/>
      <c r="G5" s="61"/>
    </row>
    <row r="6" spans="1:7" ht="20.100000000000001" customHeight="1">
      <c r="A6" s="60"/>
      <c r="B6" s="61" t="s">
        <v>218</v>
      </c>
      <c r="C6" s="61"/>
      <c r="D6" s="61"/>
      <c r="E6" s="61"/>
      <c r="F6" s="61"/>
      <c r="G6" s="61"/>
    </row>
    <row r="7" spans="1:7" ht="20.100000000000001" customHeight="1">
      <c r="A7" s="60" t="s">
        <v>219</v>
      </c>
      <c r="B7" s="60" t="s">
        <v>220</v>
      </c>
      <c r="C7" s="60"/>
      <c r="D7" s="60"/>
      <c r="E7" s="5" t="s">
        <v>221</v>
      </c>
      <c r="F7" s="5" t="s">
        <v>222</v>
      </c>
      <c r="G7" s="5" t="s">
        <v>221</v>
      </c>
    </row>
    <row r="8" spans="1:7" ht="20.100000000000001" customHeight="1">
      <c r="A8" s="60"/>
      <c r="B8" s="60" t="s">
        <v>223</v>
      </c>
      <c r="C8" s="60" t="s">
        <v>224</v>
      </c>
      <c r="D8" s="60"/>
      <c r="E8" s="6">
        <v>638.17999999999995</v>
      </c>
      <c r="F8" s="5" t="s">
        <v>225</v>
      </c>
      <c r="G8" s="7">
        <f>E10</f>
        <v>658.61</v>
      </c>
    </row>
    <row r="9" spans="1:7" ht="20.100000000000001" customHeight="1">
      <c r="A9" s="60"/>
      <c r="B9" s="60"/>
      <c r="C9" s="60" t="s">
        <v>226</v>
      </c>
      <c r="D9" s="60"/>
      <c r="E9" s="6">
        <v>20.43</v>
      </c>
      <c r="F9" s="5" t="s">
        <v>227</v>
      </c>
      <c r="G9" s="7"/>
    </row>
    <row r="10" spans="1:7" ht="20.100000000000001" customHeight="1">
      <c r="A10" s="60"/>
      <c r="B10" s="60"/>
      <c r="C10" s="60" t="s">
        <v>228</v>
      </c>
      <c r="D10" s="60"/>
      <c r="E10" s="7">
        <f>E8+E9</f>
        <v>658.61</v>
      </c>
      <c r="F10" s="5" t="s">
        <v>229</v>
      </c>
      <c r="G10" s="7"/>
    </row>
    <row r="11" spans="1:7" ht="20.100000000000001" customHeight="1">
      <c r="A11" s="60"/>
      <c r="B11" s="60" t="s">
        <v>230</v>
      </c>
      <c r="C11" s="60"/>
      <c r="D11" s="60"/>
      <c r="E11" s="64"/>
      <c r="F11" s="5" t="s">
        <v>231</v>
      </c>
      <c r="G11" s="7">
        <f>G8</f>
        <v>658.61</v>
      </c>
    </row>
    <row r="12" spans="1:7" ht="20.100000000000001" customHeight="1">
      <c r="A12" s="60"/>
      <c r="B12" s="60"/>
      <c r="C12" s="60"/>
      <c r="D12" s="60"/>
      <c r="E12" s="64"/>
      <c r="F12" s="5" t="s">
        <v>232</v>
      </c>
      <c r="G12" s="7">
        <f>G11</f>
        <v>658.61</v>
      </c>
    </row>
    <row r="13" spans="1:7" ht="20.100000000000001" customHeight="1">
      <c r="A13" s="71" t="s">
        <v>233</v>
      </c>
      <c r="B13" s="5" t="s">
        <v>234</v>
      </c>
      <c r="C13" s="60" t="s">
        <v>235</v>
      </c>
      <c r="D13" s="60"/>
      <c r="E13" s="5" t="s">
        <v>236</v>
      </c>
      <c r="F13" s="60" t="s">
        <v>237</v>
      </c>
      <c r="G13" s="60"/>
    </row>
    <row r="14" spans="1:7" ht="20.100000000000001" customHeight="1">
      <c r="A14" s="71"/>
      <c r="B14" s="60" t="s">
        <v>238</v>
      </c>
      <c r="C14" s="60" t="s">
        <v>239</v>
      </c>
      <c r="D14" s="60"/>
      <c r="E14" s="8" t="s">
        <v>240</v>
      </c>
      <c r="F14" s="60" t="s">
        <v>241</v>
      </c>
      <c r="G14" s="60"/>
    </row>
    <row r="15" spans="1:7" ht="20.100000000000001" customHeight="1">
      <c r="A15" s="71"/>
      <c r="B15" s="60"/>
      <c r="C15" s="60" t="s">
        <v>242</v>
      </c>
      <c r="D15" s="60"/>
      <c r="E15" s="8" t="s">
        <v>243</v>
      </c>
      <c r="F15" s="60" t="s">
        <v>244</v>
      </c>
      <c r="G15" s="60"/>
    </row>
    <row r="16" spans="1:7" ht="20.100000000000001" customHeight="1">
      <c r="A16" s="71"/>
      <c r="B16" s="60"/>
      <c r="C16" s="60" t="s">
        <v>245</v>
      </c>
      <c r="D16" s="60"/>
      <c r="E16" s="8" t="s">
        <v>246</v>
      </c>
      <c r="F16" s="60" t="s">
        <v>247</v>
      </c>
      <c r="G16" s="60"/>
    </row>
    <row r="17" spans="1:7" ht="20.100000000000001" customHeight="1">
      <c r="A17" s="71"/>
      <c r="B17" s="60"/>
      <c r="C17" s="62" t="s">
        <v>248</v>
      </c>
      <c r="D17" s="63"/>
      <c r="E17" s="8" t="s">
        <v>249</v>
      </c>
      <c r="F17" s="62" t="s">
        <v>250</v>
      </c>
      <c r="G17" s="63"/>
    </row>
    <row r="18" spans="1:7" ht="20.100000000000001" customHeight="1">
      <c r="A18" s="71"/>
      <c r="B18" s="60"/>
      <c r="C18" s="62" t="s">
        <v>251</v>
      </c>
      <c r="D18" s="63"/>
      <c r="E18" s="8" t="s">
        <v>252</v>
      </c>
      <c r="F18" s="62" t="s">
        <v>253</v>
      </c>
      <c r="G18" s="63"/>
    </row>
    <row r="19" spans="1:7" ht="20.100000000000001" customHeight="1">
      <c r="A19" s="71"/>
      <c r="B19" s="60" t="s">
        <v>254</v>
      </c>
      <c r="C19" s="65" t="s">
        <v>255</v>
      </c>
      <c r="D19" s="66"/>
      <c r="E19" s="8" t="s">
        <v>256</v>
      </c>
      <c r="F19" s="62" t="s">
        <v>257</v>
      </c>
      <c r="G19" s="63"/>
    </row>
    <row r="20" spans="1:7" ht="20.100000000000001" customHeight="1">
      <c r="A20" s="71"/>
      <c r="B20" s="60"/>
      <c r="C20" s="67"/>
      <c r="D20" s="68"/>
      <c r="E20" s="8" t="s">
        <v>258</v>
      </c>
      <c r="F20" s="62" t="s">
        <v>259</v>
      </c>
      <c r="G20" s="63"/>
    </row>
    <row r="21" spans="1:7" ht="20.100000000000001" customHeight="1">
      <c r="A21" s="71"/>
      <c r="B21" s="60"/>
      <c r="C21" s="69"/>
      <c r="D21" s="70"/>
      <c r="E21" s="9" t="s">
        <v>260</v>
      </c>
      <c r="F21" s="62" t="s">
        <v>261</v>
      </c>
      <c r="G21" s="63"/>
    </row>
    <row r="22" spans="1:7" ht="20.100000000000001" customHeight="1">
      <c r="A22" s="71"/>
      <c r="B22" s="60"/>
      <c r="C22" s="67" t="s">
        <v>262</v>
      </c>
      <c r="D22" s="68"/>
      <c r="E22" s="9" t="s">
        <v>263</v>
      </c>
      <c r="F22" s="62" t="s">
        <v>264</v>
      </c>
      <c r="G22" s="63"/>
    </row>
    <row r="23" spans="1:7" ht="33.75">
      <c r="A23" s="71"/>
      <c r="B23" s="60"/>
      <c r="C23" s="67"/>
      <c r="D23" s="68"/>
      <c r="E23" s="9" t="s">
        <v>265</v>
      </c>
      <c r="F23" s="62" t="s">
        <v>266</v>
      </c>
      <c r="G23" s="63"/>
    </row>
    <row r="24" spans="1:7" ht="21.95" customHeight="1">
      <c r="A24" s="71"/>
      <c r="B24" s="60"/>
      <c r="C24" s="60" t="s">
        <v>267</v>
      </c>
      <c r="D24" s="60"/>
      <c r="E24" s="9" t="s">
        <v>268</v>
      </c>
      <c r="F24" s="60" t="s">
        <v>250</v>
      </c>
      <c r="G24" s="60"/>
    </row>
    <row r="25" spans="1:7">
      <c r="A25" s="71"/>
      <c r="B25" s="67" t="s">
        <v>269</v>
      </c>
      <c r="C25" s="60" t="s">
        <v>270</v>
      </c>
      <c r="D25" s="60"/>
      <c r="E25" s="8" t="s">
        <v>271</v>
      </c>
      <c r="F25" s="60" t="s">
        <v>250</v>
      </c>
      <c r="G25" s="60"/>
    </row>
    <row r="26" spans="1:7">
      <c r="A26" s="71"/>
      <c r="B26" s="67"/>
      <c r="C26" s="60" t="s">
        <v>272</v>
      </c>
      <c r="D26" s="60"/>
      <c r="E26" s="8" t="s">
        <v>273</v>
      </c>
      <c r="F26" s="60" t="s">
        <v>274</v>
      </c>
      <c r="G26" s="60"/>
    </row>
    <row r="27" spans="1:7" ht="22.5">
      <c r="A27" s="71"/>
      <c r="B27" s="69"/>
      <c r="C27" s="60" t="s">
        <v>275</v>
      </c>
      <c r="D27" s="60"/>
      <c r="E27" s="8" t="s">
        <v>276</v>
      </c>
      <c r="F27" s="60" t="s">
        <v>250</v>
      </c>
      <c r="G27" s="60"/>
    </row>
    <row r="28" spans="1:7">
      <c r="A28" s="72" t="s">
        <v>277</v>
      </c>
      <c r="B28" s="72"/>
      <c r="C28" s="72"/>
      <c r="D28" s="72"/>
      <c r="E28" s="72"/>
      <c r="F28" s="72"/>
      <c r="G28" s="73"/>
    </row>
    <row r="29" spans="1:7">
      <c r="A29" s="72"/>
      <c r="B29" s="72"/>
      <c r="C29" s="72"/>
      <c r="D29" s="72"/>
      <c r="E29" s="72"/>
      <c r="F29" s="72"/>
      <c r="G29" s="73"/>
    </row>
    <row r="30" spans="1:7">
      <c r="A30" s="72"/>
      <c r="B30" s="72"/>
      <c r="C30" s="72"/>
      <c r="D30" s="72"/>
      <c r="E30" s="72"/>
      <c r="F30" s="72"/>
      <c r="G30" s="73"/>
    </row>
    <row r="31" spans="1:7">
      <c r="A31" s="72"/>
      <c r="B31" s="72"/>
      <c r="C31" s="72"/>
      <c r="D31" s="72"/>
      <c r="E31" s="72"/>
      <c r="F31" s="72"/>
      <c r="G31" s="73"/>
    </row>
    <row r="32" spans="1:7">
      <c r="A32" s="74"/>
      <c r="B32" s="74"/>
      <c r="C32" s="74"/>
      <c r="D32" s="74"/>
      <c r="E32" s="74"/>
      <c r="F32" s="74"/>
      <c r="G32" s="75"/>
    </row>
  </sheetData>
  <mergeCells count="48">
    <mergeCell ref="A28:G32"/>
    <mergeCell ref="C26:D26"/>
    <mergeCell ref="F26:G26"/>
    <mergeCell ref="C27:D27"/>
    <mergeCell ref="F27:G27"/>
    <mergeCell ref="A7:A12"/>
    <mergeCell ref="A13:A27"/>
    <mergeCell ref="B8:B10"/>
    <mergeCell ref="B14:B18"/>
    <mergeCell ref="B19:B24"/>
    <mergeCell ref="B25:B27"/>
    <mergeCell ref="B7:D7"/>
    <mergeCell ref="C8:D8"/>
    <mergeCell ref="C9:D9"/>
    <mergeCell ref="C15:D15"/>
    <mergeCell ref="F15:G15"/>
    <mergeCell ref="C16:D16"/>
    <mergeCell ref="F16:G16"/>
    <mergeCell ref="C17:D17"/>
    <mergeCell ref="F17:G17"/>
    <mergeCell ref="C24:D24"/>
    <mergeCell ref="F24:G24"/>
    <mergeCell ref="C25:D25"/>
    <mergeCell ref="F25:G25"/>
    <mergeCell ref="C18:D18"/>
    <mergeCell ref="F18:G18"/>
    <mergeCell ref="F19:G19"/>
    <mergeCell ref="F20:G20"/>
    <mergeCell ref="F21:G21"/>
    <mergeCell ref="C19:D21"/>
    <mergeCell ref="C22:D23"/>
    <mergeCell ref="F22:G22"/>
    <mergeCell ref="F23:G23"/>
    <mergeCell ref="C10:D10"/>
    <mergeCell ref="C13:D13"/>
    <mergeCell ref="F13:G13"/>
    <mergeCell ref="C14:D14"/>
    <mergeCell ref="F14:G14"/>
    <mergeCell ref="E11:E12"/>
    <mergeCell ref="B11:D12"/>
    <mergeCell ref="A1:G1"/>
    <mergeCell ref="A2:G2"/>
    <mergeCell ref="A3:C3"/>
    <mergeCell ref="D3:G3"/>
    <mergeCell ref="B4:G4"/>
    <mergeCell ref="A4:A6"/>
    <mergeCell ref="B5:G5"/>
    <mergeCell ref="B6:G6"/>
  </mergeCells>
  <phoneticPr fontId="16" type="noConversion"/>
  <pageMargins left="0.75" right="0.75" top="1" bottom="1" header="0.5" footer="0.5"/>
  <pageSetup paperSize="9" scale="9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32"/>
  <sheetViews>
    <sheetView workbookViewId="0">
      <selection activeCell="M27" sqref="M27"/>
    </sheetView>
  </sheetViews>
  <sheetFormatPr defaultColWidth="9" defaultRowHeight="13.5"/>
  <sheetData>
    <row r="1" spans="1:7" ht="18.75">
      <c r="A1" s="76" t="s">
        <v>278</v>
      </c>
      <c r="B1" s="58"/>
      <c r="C1" s="58"/>
      <c r="D1" s="58"/>
      <c r="E1" s="58"/>
      <c r="F1" s="58"/>
      <c r="G1" s="58"/>
    </row>
    <row r="2" spans="1:7" ht="24">
      <c r="A2" s="72" t="s">
        <v>279</v>
      </c>
      <c r="B2" s="72"/>
      <c r="C2" s="72"/>
      <c r="D2" s="72"/>
      <c r="E2" s="1" t="s">
        <v>280</v>
      </c>
      <c r="F2" s="72"/>
      <c r="G2" s="72"/>
    </row>
    <row r="3" spans="1:7" ht="15" customHeight="1">
      <c r="A3" s="72" t="s">
        <v>281</v>
      </c>
      <c r="B3" s="72"/>
      <c r="C3" s="72"/>
      <c r="D3" s="72"/>
      <c r="E3" s="1" t="s">
        <v>282</v>
      </c>
      <c r="F3" s="72"/>
      <c r="G3" s="72"/>
    </row>
    <row r="4" spans="1:7" ht="15" customHeight="1">
      <c r="A4" s="84" t="s">
        <v>283</v>
      </c>
      <c r="B4" s="84"/>
      <c r="C4" s="77" t="s">
        <v>284</v>
      </c>
      <c r="D4" s="77"/>
      <c r="E4" s="78"/>
      <c r="F4" s="78"/>
      <c r="G4" s="78"/>
    </row>
    <row r="5" spans="1:7" ht="15" customHeight="1">
      <c r="A5" s="84"/>
      <c r="B5" s="84"/>
      <c r="C5" s="79" t="s">
        <v>285</v>
      </c>
      <c r="D5" s="79"/>
      <c r="E5" s="78"/>
      <c r="F5" s="78"/>
      <c r="G5" s="78"/>
    </row>
    <row r="6" spans="1:7" ht="15" customHeight="1">
      <c r="A6" s="84"/>
      <c r="B6" s="84"/>
      <c r="C6" s="79" t="s">
        <v>286</v>
      </c>
      <c r="D6" s="79"/>
      <c r="E6" s="78"/>
      <c r="F6" s="78"/>
      <c r="G6" s="78"/>
    </row>
    <row r="7" spans="1:7" ht="15" customHeight="1">
      <c r="A7" s="84" t="s">
        <v>287</v>
      </c>
      <c r="B7" s="80" t="s">
        <v>288</v>
      </c>
      <c r="C7" s="80"/>
      <c r="D7" s="80"/>
      <c r="E7" s="80"/>
      <c r="F7" s="80"/>
      <c r="G7" s="80"/>
    </row>
    <row r="8" spans="1:7" ht="15" customHeight="1">
      <c r="A8" s="84"/>
      <c r="B8" s="77" t="s">
        <v>289</v>
      </c>
      <c r="C8" s="77"/>
      <c r="D8" s="77"/>
      <c r="E8" s="77"/>
      <c r="F8" s="77"/>
      <c r="G8" s="77"/>
    </row>
    <row r="9" spans="1:7" ht="13.5" customHeight="1">
      <c r="A9" s="84" t="s">
        <v>290</v>
      </c>
      <c r="B9" s="2" t="s">
        <v>291</v>
      </c>
      <c r="C9" s="2" t="s">
        <v>292</v>
      </c>
      <c r="D9" s="80" t="s">
        <v>293</v>
      </c>
      <c r="E9" s="80"/>
      <c r="F9" s="80"/>
      <c r="G9" s="2" t="s">
        <v>294</v>
      </c>
    </row>
    <row r="10" spans="1:7" ht="13.5" customHeight="1">
      <c r="A10" s="84"/>
      <c r="B10" s="85" t="s">
        <v>295</v>
      </c>
      <c r="C10" s="2" t="s">
        <v>296</v>
      </c>
      <c r="D10" s="81" t="s">
        <v>297</v>
      </c>
      <c r="E10" s="82"/>
      <c r="F10" s="83"/>
      <c r="G10" s="2"/>
    </row>
    <row r="11" spans="1:7" ht="13.5" customHeight="1">
      <c r="A11" s="84"/>
      <c r="B11" s="86"/>
      <c r="C11" s="2" t="s">
        <v>298</v>
      </c>
      <c r="D11" s="81" t="s">
        <v>297</v>
      </c>
      <c r="E11" s="82"/>
      <c r="F11" s="83"/>
      <c r="G11" s="2"/>
    </row>
    <row r="12" spans="1:7" ht="15" customHeight="1">
      <c r="A12" s="84"/>
      <c r="B12" s="87"/>
      <c r="C12" s="2" t="s">
        <v>299</v>
      </c>
      <c r="D12" s="81" t="s">
        <v>297</v>
      </c>
      <c r="E12" s="82"/>
      <c r="F12" s="83"/>
      <c r="G12" s="2"/>
    </row>
    <row r="13" spans="1:7" ht="15" customHeight="1">
      <c r="A13" s="84"/>
      <c r="B13" s="84" t="s">
        <v>300</v>
      </c>
      <c r="C13" s="84" t="s">
        <v>301</v>
      </c>
      <c r="D13" s="79" t="s">
        <v>297</v>
      </c>
      <c r="E13" s="79"/>
      <c r="F13" s="79"/>
      <c r="G13" s="3"/>
    </row>
    <row r="14" spans="1:7" ht="15" customHeight="1">
      <c r="A14" s="84"/>
      <c r="B14" s="84"/>
      <c r="C14" s="84"/>
      <c r="D14" s="79" t="s">
        <v>302</v>
      </c>
      <c r="E14" s="79"/>
      <c r="F14" s="79"/>
      <c r="G14" s="3"/>
    </row>
    <row r="15" spans="1:7" ht="15" customHeight="1">
      <c r="A15" s="84"/>
      <c r="B15" s="84"/>
      <c r="C15" s="84" t="s">
        <v>303</v>
      </c>
      <c r="D15" s="79" t="s">
        <v>297</v>
      </c>
      <c r="E15" s="79"/>
      <c r="F15" s="79"/>
      <c r="G15" s="3"/>
    </row>
    <row r="16" spans="1:7" ht="15" customHeight="1">
      <c r="A16" s="84"/>
      <c r="B16" s="84"/>
      <c r="C16" s="84"/>
      <c r="D16" s="79" t="s">
        <v>302</v>
      </c>
      <c r="E16" s="79"/>
      <c r="F16" s="79"/>
      <c r="G16" s="3"/>
    </row>
    <row r="17" spans="1:7" ht="15" customHeight="1">
      <c r="A17" s="84"/>
      <c r="B17" s="84"/>
      <c r="C17" s="84" t="s">
        <v>304</v>
      </c>
      <c r="D17" s="79" t="s">
        <v>297</v>
      </c>
      <c r="E17" s="79"/>
      <c r="F17" s="79"/>
      <c r="G17" s="3"/>
    </row>
    <row r="18" spans="1:7" ht="15" customHeight="1">
      <c r="A18" s="84"/>
      <c r="B18" s="84"/>
      <c r="C18" s="84"/>
      <c r="D18" s="79" t="s">
        <v>302</v>
      </c>
      <c r="E18" s="79"/>
      <c r="F18" s="79"/>
      <c r="G18" s="3"/>
    </row>
    <row r="19" spans="1:7" ht="15" customHeight="1">
      <c r="A19" s="84"/>
      <c r="B19" s="84" t="s">
        <v>305</v>
      </c>
      <c r="C19" s="84" t="s">
        <v>306</v>
      </c>
      <c r="D19" s="79" t="s">
        <v>297</v>
      </c>
      <c r="E19" s="79"/>
      <c r="F19" s="79"/>
      <c r="G19" s="3"/>
    </row>
    <row r="20" spans="1:7" ht="15" customHeight="1">
      <c r="A20" s="84"/>
      <c r="B20" s="84"/>
      <c r="C20" s="84"/>
      <c r="D20" s="79" t="s">
        <v>302</v>
      </c>
      <c r="E20" s="79"/>
      <c r="F20" s="79"/>
      <c r="G20" s="3"/>
    </row>
    <row r="21" spans="1:7" ht="15" customHeight="1">
      <c r="A21" s="84"/>
      <c r="B21" s="84"/>
      <c r="C21" s="84" t="s">
        <v>307</v>
      </c>
      <c r="D21" s="79" t="s">
        <v>297</v>
      </c>
      <c r="E21" s="79"/>
      <c r="F21" s="79"/>
      <c r="G21" s="3"/>
    </row>
    <row r="22" spans="1:7" ht="15" customHeight="1">
      <c r="A22" s="84"/>
      <c r="B22" s="84"/>
      <c r="C22" s="84"/>
      <c r="D22" s="79" t="s">
        <v>302</v>
      </c>
      <c r="E22" s="79"/>
      <c r="F22" s="79"/>
      <c r="G22" s="3"/>
    </row>
    <row r="23" spans="1:7" ht="15" customHeight="1">
      <c r="A23" s="84"/>
      <c r="B23" s="84"/>
      <c r="C23" s="84" t="s">
        <v>308</v>
      </c>
      <c r="D23" s="79" t="s">
        <v>297</v>
      </c>
      <c r="E23" s="79"/>
      <c r="F23" s="79"/>
      <c r="G23" s="4"/>
    </row>
    <row r="24" spans="1:7" ht="15" customHeight="1">
      <c r="A24" s="84"/>
      <c r="B24" s="84"/>
      <c r="C24" s="84"/>
      <c r="D24" s="79" t="s">
        <v>302</v>
      </c>
      <c r="E24" s="79"/>
      <c r="F24" s="79"/>
      <c r="G24" s="4"/>
    </row>
    <row r="25" spans="1:7" ht="15" customHeight="1">
      <c r="A25" s="84"/>
      <c r="B25" s="84"/>
      <c r="C25" s="84" t="s">
        <v>309</v>
      </c>
      <c r="D25" s="79" t="s">
        <v>297</v>
      </c>
      <c r="E25" s="79"/>
      <c r="F25" s="79"/>
      <c r="G25" s="4"/>
    </row>
    <row r="26" spans="1:7">
      <c r="A26" s="84"/>
      <c r="B26" s="84"/>
      <c r="C26" s="84"/>
      <c r="D26" s="79" t="s">
        <v>302</v>
      </c>
      <c r="E26" s="79"/>
      <c r="F26" s="79"/>
      <c r="G26" s="4"/>
    </row>
    <row r="27" spans="1:7">
      <c r="A27" s="84"/>
      <c r="B27" s="84" t="s">
        <v>310</v>
      </c>
      <c r="C27" s="84" t="s">
        <v>311</v>
      </c>
      <c r="D27" s="79" t="s">
        <v>297</v>
      </c>
      <c r="E27" s="79"/>
      <c r="F27" s="79"/>
      <c r="G27" s="3"/>
    </row>
    <row r="28" spans="1:7">
      <c r="A28" s="84"/>
      <c r="B28" s="84"/>
      <c r="C28" s="84"/>
      <c r="D28" s="79" t="s">
        <v>302</v>
      </c>
      <c r="E28" s="79"/>
      <c r="F28" s="79"/>
      <c r="G28" s="3"/>
    </row>
    <row r="29" spans="1:7" ht="29.1" customHeight="1">
      <c r="A29" s="72" t="s">
        <v>277</v>
      </c>
      <c r="B29" s="72"/>
      <c r="C29" s="72"/>
      <c r="D29" s="72"/>
      <c r="E29" s="72"/>
      <c r="F29" s="72"/>
      <c r="G29" s="73"/>
    </row>
    <row r="30" spans="1:7">
      <c r="A30" s="72"/>
      <c r="B30" s="72"/>
      <c r="C30" s="72"/>
      <c r="D30" s="72"/>
      <c r="E30" s="72"/>
      <c r="F30" s="72"/>
      <c r="G30" s="73"/>
    </row>
    <row r="31" spans="1:7">
      <c r="A31" s="72"/>
      <c r="B31" s="72"/>
      <c r="C31" s="72"/>
      <c r="D31" s="72"/>
      <c r="E31" s="72"/>
      <c r="F31" s="72"/>
      <c r="G31" s="73"/>
    </row>
    <row r="32" spans="1:7" ht="21" customHeight="1">
      <c r="A32" s="72"/>
      <c r="B32" s="72"/>
      <c r="C32" s="72"/>
      <c r="D32" s="72"/>
      <c r="E32" s="72"/>
      <c r="F32" s="72"/>
      <c r="G32" s="73"/>
    </row>
  </sheetData>
  <mergeCells count="51">
    <mergeCell ref="A4:B6"/>
    <mergeCell ref="A29:G32"/>
    <mergeCell ref="D27:F27"/>
    <mergeCell ref="D28:F28"/>
    <mergeCell ref="A7:A8"/>
    <mergeCell ref="A9:A28"/>
    <mergeCell ref="B10:B12"/>
    <mergeCell ref="B13:B18"/>
    <mergeCell ref="B19:B26"/>
    <mergeCell ref="B27:B28"/>
    <mergeCell ref="C13:C14"/>
    <mergeCell ref="C15:C16"/>
    <mergeCell ref="C17:C18"/>
    <mergeCell ref="C19:C20"/>
    <mergeCell ref="C21:C22"/>
    <mergeCell ref="C23:C24"/>
    <mergeCell ref="C25:C26"/>
    <mergeCell ref="C27:C28"/>
    <mergeCell ref="D22:F22"/>
    <mergeCell ref="D23:F23"/>
    <mergeCell ref="D24:F24"/>
    <mergeCell ref="D25:F25"/>
    <mergeCell ref="D26:F26"/>
    <mergeCell ref="D17:F17"/>
    <mergeCell ref="D18:F18"/>
    <mergeCell ref="D19:F19"/>
    <mergeCell ref="D20:F20"/>
    <mergeCell ref="D21:F21"/>
    <mergeCell ref="D12:F12"/>
    <mergeCell ref="D13:F13"/>
    <mergeCell ref="D14:F14"/>
    <mergeCell ref="D15:F15"/>
    <mergeCell ref="D16:F16"/>
    <mergeCell ref="B7:G7"/>
    <mergeCell ref="B8:G8"/>
    <mergeCell ref="D9:F9"/>
    <mergeCell ref="D10:F10"/>
    <mergeCell ref="D11:F11"/>
    <mergeCell ref="C4:D4"/>
    <mergeCell ref="E4:G4"/>
    <mergeCell ref="C5:D5"/>
    <mergeCell ref="E5:G5"/>
    <mergeCell ref="C6:D6"/>
    <mergeCell ref="E6:G6"/>
    <mergeCell ref="A1:G1"/>
    <mergeCell ref="A2:B2"/>
    <mergeCell ref="C2:D2"/>
    <mergeCell ref="F2:G2"/>
    <mergeCell ref="A3:B3"/>
    <mergeCell ref="C3:D3"/>
    <mergeCell ref="F3:G3"/>
  </mergeCells>
  <phoneticPr fontId="16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B34"/>
  <sheetViews>
    <sheetView topLeftCell="A13" workbookViewId="0">
      <selection activeCell="B6" sqref="B6"/>
    </sheetView>
  </sheetViews>
  <sheetFormatPr defaultColWidth="9" defaultRowHeight="13.5"/>
  <cols>
    <col min="1" max="1" width="69" customWidth="1"/>
    <col min="2" max="2" width="12" customWidth="1"/>
  </cols>
  <sheetData>
    <row r="1" spans="1:2" ht="20.25">
      <c r="A1" s="45" t="s">
        <v>53</v>
      </c>
    </row>
    <row r="2" spans="1:2">
      <c r="A2" s="46"/>
      <c r="B2" t="s">
        <v>1</v>
      </c>
    </row>
    <row r="3" spans="1:2" ht="20.100000000000001" customHeight="1">
      <c r="A3" s="18" t="s">
        <v>4</v>
      </c>
      <c r="B3" s="18" t="s">
        <v>5</v>
      </c>
    </row>
    <row r="4" spans="1:2" ht="20.100000000000001" customHeight="1">
      <c r="A4" s="18" t="s">
        <v>54</v>
      </c>
      <c r="B4" s="18">
        <v>1</v>
      </c>
    </row>
    <row r="5" spans="1:2" ht="20.100000000000001" customHeight="1">
      <c r="A5" s="20" t="s">
        <v>55</v>
      </c>
      <c r="B5" s="21">
        <v>658.61</v>
      </c>
    </row>
    <row r="6" spans="1:2" ht="20.100000000000001" customHeight="1">
      <c r="A6" s="16" t="s">
        <v>312</v>
      </c>
      <c r="B6" s="21">
        <v>658.61</v>
      </c>
    </row>
    <row r="7" spans="1:2" ht="20.100000000000001" customHeight="1">
      <c r="A7" s="20" t="s">
        <v>57</v>
      </c>
      <c r="B7" s="21"/>
    </row>
    <row r="8" spans="1:2" ht="20.100000000000001" customHeight="1">
      <c r="A8" s="16" t="s">
        <v>56</v>
      </c>
      <c r="B8" s="21"/>
    </row>
    <row r="9" spans="1:2" ht="20.100000000000001" customHeight="1">
      <c r="A9" s="20" t="s">
        <v>58</v>
      </c>
      <c r="B9" s="21"/>
    </row>
    <row r="10" spans="1:2" ht="20.100000000000001" customHeight="1">
      <c r="A10" s="16" t="s">
        <v>56</v>
      </c>
      <c r="B10" s="21"/>
    </row>
    <row r="11" spans="1:2" ht="20.100000000000001" customHeight="1">
      <c r="A11" s="20" t="s">
        <v>59</v>
      </c>
      <c r="B11" s="21"/>
    </row>
    <row r="12" spans="1:2" ht="20.100000000000001" customHeight="1">
      <c r="A12" s="16" t="s">
        <v>56</v>
      </c>
      <c r="B12" s="21"/>
    </row>
    <row r="13" spans="1:2" ht="20.100000000000001" customHeight="1">
      <c r="A13" s="20" t="s">
        <v>60</v>
      </c>
      <c r="B13" s="21"/>
    </row>
    <row r="14" spans="1:2" ht="20.100000000000001" customHeight="1">
      <c r="A14" s="16" t="s">
        <v>56</v>
      </c>
      <c r="B14" s="21"/>
    </row>
    <row r="15" spans="1:2" ht="20.100000000000001" customHeight="1">
      <c r="A15" s="20" t="s">
        <v>61</v>
      </c>
      <c r="B15" s="21"/>
    </row>
    <row r="16" spans="1:2" ht="20.100000000000001" customHeight="1">
      <c r="A16" s="16" t="s">
        <v>56</v>
      </c>
      <c r="B16" s="21"/>
    </row>
    <row r="17" spans="1:2" ht="20.100000000000001" customHeight="1">
      <c r="A17" s="20" t="s">
        <v>62</v>
      </c>
      <c r="B17" s="21"/>
    </row>
    <row r="18" spans="1:2" ht="20.100000000000001" customHeight="1">
      <c r="A18" s="16" t="s">
        <v>56</v>
      </c>
      <c r="B18" s="21"/>
    </row>
    <row r="19" spans="1:2" ht="20.100000000000001" customHeight="1">
      <c r="A19" s="20" t="s">
        <v>63</v>
      </c>
      <c r="B19" s="21"/>
    </row>
    <row r="20" spans="1:2" ht="20.100000000000001" customHeight="1">
      <c r="A20" s="16" t="s">
        <v>56</v>
      </c>
      <c r="B20" s="21"/>
    </row>
    <row r="21" spans="1:2" ht="20.100000000000001" customHeight="1">
      <c r="A21" s="20" t="s">
        <v>64</v>
      </c>
      <c r="B21" s="21"/>
    </row>
    <row r="22" spans="1:2" ht="20.100000000000001" customHeight="1">
      <c r="A22" s="16" t="s">
        <v>56</v>
      </c>
      <c r="B22" s="21"/>
    </row>
    <row r="23" spans="1:2" ht="20.100000000000001" customHeight="1">
      <c r="A23" s="20" t="s">
        <v>65</v>
      </c>
      <c r="B23" s="21">
        <v>658.61</v>
      </c>
    </row>
    <row r="24" spans="1:2" ht="20.100000000000001" customHeight="1">
      <c r="A24" s="16" t="s">
        <v>66</v>
      </c>
      <c r="B24" s="21"/>
    </row>
    <row r="25" spans="1:2" ht="20.100000000000001" customHeight="1">
      <c r="A25" s="16" t="s">
        <v>66</v>
      </c>
      <c r="B25" s="21"/>
    </row>
    <row r="26" spans="1:2" ht="20.100000000000001" customHeight="1">
      <c r="A26" s="16" t="s">
        <v>66</v>
      </c>
      <c r="B26" s="21"/>
    </row>
    <row r="27" spans="1:2" ht="20.100000000000001" customHeight="1">
      <c r="A27" s="16" t="s">
        <v>66</v>
      </c>
      <c r="B27" s="21"/>
    </row>
    <row r="28" spans="1:2" ht="20.100000000000001" customHeight="1">
      <c r="A28" s="16" t="s">
        <v>66</v>
      </c>
      <c r="B28" s="21"/>
    </row>
    <row r="29" spans="1:2" ht="20.100000000000001" customHeight="1">
      <c r="A29" s="20" t="s">
        <v>67</v>
      </c>
      <c r="B29" s="21"/>
    </row>
    <row r="30" spans="1:2" ht="20.100000000000001" customHeight="1">
      <c r="A30" s="16" t="s">
        <v>56</v>
      </c>
      <c r="B30" s="21"/>
    </row>
    <row r="31" spans="1:2" ht="20.100000000000001" customHeight="1">
      <c r="A31" s="20" t="s">
        <v>68</v>
      </c>
      <c r="B31" s="21"/>
    </row>
    <row r="32" spans="1:2" ht="20.100000000000001" customHeight="1">
      <c r="A32" s="16" t="s">
        <v>56</v>
      </c>
      <c r="B32" s="21"/>
    </row>
    <row r="33" spans="1:2" ht="20.100000000000001" customHeight="1">
      <c r="A33" s="20" t="s">
        <v>69</v>
      </c>
      <c r="B33" s="21">
        <v>658.61</v>
      </c>
    </row>
    <row r="34" spans="1:2">
      <c r="A34" s="44" t="s">
        <v>70</v>
      </c>
    </row>
  </sheetData>
  <phoneticPr fontId="1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1"/>
  <sheetViews>
    <sheetView workbookViewId="0">
      <selection activeCell="H12" sqref="H12"/>
    </sheetView>
  </sheetViews>
  <sheetFormatPr defaultColWidth="9" defaultRowHeight="13.5"/>
  <cols>
    <col min="1" max="1" width="52.75" customWidth="1"/>
    <col min="2" max="5" width="11.75" customWidth="1"/>
  </cols>
  <sheetData>
    <row r="1" spans="1:5" ht="20.25">
      <c r="A1" s="54" t="s">
        <v>71</v>
      </c>
      <c r="B1" s="54"/>
      <c r="C1" s="54"/>
      <c r="D1" s="54"/>
      <c r="E1" s="54"/>
    </row>
    <row r="2" spans="1:5">
      <c r="A2" s="10"/>
      <c r="B2" s="11"/>
      <c r="C2" s="11"/>
      <c r="D2" s="11"/>
      <c r="E2" s="11" t="s">
        <v>1</v>
      </c>
    </row>
    <row r="3" spans="1:5" ht="24.95" customHeight="1">
      <c r="A3" s="18" t="s">
        <v>72</v>
      </c>
      <c r="B3" s="18" t="s">
        <v>73</v>
      </c>
      <c r="C3" s="18" t="s">
        <v>74</v>
      </c>
      <c r="D3" s="18" t="s">
        <v>75</v>
      </c>
      <c r="E3" s="18" t="s">
        <v>76</v>
      </c>
    </row>
    <row r="4" spans="1:5" ht="24.95" customHeight="1">
      <c r="A4" s="18" t="s">
        <v>54</v>
      </c>
      <c r="B4" s="18">
        <v>1</v>
      </c>
      <c r="C4" s="18">
        <v>2</v>
      </c>
      <c r="D4" s="18">
        <v>3</v>
      </c>
      <c r="E4" s="18">
        <v>4</v>
      </c>
    </row>
    <row r="5" spans="1:5" ht="24.95" customHeight="1">
      <c r="A5" s="25" t="s">
        <v>77</v>
      </c>
      <c r="B5" s="33">
        <f>B6+B9+B15+B18</f>
        <v>658.61</v>
      </c>
      <c r="C5" s="33">
        <f>C6+C9+C15+C18</f>
        <v>658.61</v>
      </c>
      <c r="D5" s="34"/>
      <c r="E5" s="34"/>
    </row>
    <row r="6" spans="1:5" ht="24.95" customHeight="1">
      <c r="A6" s="14" t="s">
        <v>78</v>
      </c>
      <c r="B6" s="33">
        <v>477.23</v>
      </c>
      <c r="C6" s="33">
        <v>477.23</v>
      </c>
      <c r="D6" s="34"/>
      <c r="E6" s="34"/>
    </row>
    <row r="7" spans="1:5" ht="24.95" customHeight="1">
      <c r="A7" s="14" t="s">
        <v>79</v>
      </c>
      <c r="B7" s="33">
        <v>477.23</v>
      </c>
      <c r="C7" s="33">
        <v>477.23</v>
      </c>
      <c r="D7" s="34"/>
      <c r="E7" s="34"/>
    </row>
    <row r="8" spans="1:5" ht="24.95" customHeight="1">
      <c r="A8" s="14" t="s">
        <v>313</v>
      </c>
      <c r="B8" s="33">
        <v>477.23</v>
      </c>
      <c r="C8" s="33">
        <v>477.23</v>
      </c>
      <c r="D8" s="36"/>
      <c r="E8" s="36"/>
    </row>
    <row r="9" spans="1:5" ht="24.95" customHeight="1">
      <c r="A9" s="14" t="s">
        <v>80</v>
      </c>
      <c r="B9" s="33">
        <f>B10+B13</f>
        <v>103.08</v>
      </c>
      <c r="C9" s="33">
        <f>C10+C13</f>
        <v>103.08</v>
      </c>
      <c r="D9" s="34"/>
      <c r="E9" s="34"/>
    </row>
    <row r="10" spans="1:5" ht="24.95" customHeight="1">
      <c r="A10" s="14" t="s">
        <v>81</v>
      </c>
      <c r="B10" s="33">
        <v>93.1</v>
      </c>
      <c r="C10" s="33">
        <v>93.1</v>
      </c>
      <c r="D10" s="34"/>
      <c r="E10" s="34"/>
    </row>
    <row r="11" spans="1:5" ht="24.95" customHeight="1">
      <c r="A11" s="14" t="s">
        <v>82</v>
      </c>
      <c r="B11" s="33">
        <v>62.07</v>
      </c>
      <c r="C11" s="33">
        <v>62.07</v>
      </c>
      <c r="D11" s="34"/>
      <c r="E11" s="34"/>
    </row>
    <row r="12" spans="1:5" ht="24.95" customHeight="1">
      <c r="A12" s="14" t="s">
        <v>83</v>
      </c>
      <c r="B12" s="33">
        <v>31.03</v>
      </c>
      <c r="C12" s="33">
        <v>31.03</v>
      </c>
      <c r="D12" s="34"/>
      <c r="E12" s="34"/>
    </row>
    <row r="13" spans="1:5" ht="24.95" customHeight="1">
      <c r="A13" s="14" t="s">
        <v>84</v>
      </c>
      <c r="B13" s="33">
        <v>9.98</v>
      </c>
      <c r="C13" s="33">
        <v>9.98</v>
      </c>
      <c r="D13" s="34"/>
      <c r="E13" s="34"/>
    </row>
    <row r="14" spans="1:5" ht="24.95" customHeight="1">
      <c r="A14" s="14" t="s">
        <v>85</v>
      </c>
      <c r="B14" s="33">
        <v>9.98</v>
      </c>
      <c r="C14" s="33">
        <v>9.98</v>
      </c>
      <c r="D14" s="34"/>
      <c r="E14" s="34"/>
    </row>
    <row r="15" spans="1:5" ht="24.95" customHeight="1">
      <c r="A15" s="14" t="s">
        <v>86</v>
      </c>
      <c r="B15" s="33">
        <v>32.590000000000003</v>
      </c>
      <c r="C15" s="33">
        <v>32.590000000000003</v>
      </c>
      <c r="D15" s="34"/>
      <c r="E15" s="34"/>
    </row>
    <row r="16" spans="1:5" ht="24.95" customHeight="1">
      <c r="A16" s="14" t="s">
        <v>87</v>
      </c>
      <c r="B16" s="33">
        <v>32.590000000000003</v>
      </c>
      <c r="C16" s="33">
        <v>32.590000000000003</v>
      </c>
      <c r="D16" s="34"/>
      <c r="E16" s="34"/>
    </row>
    <row r="17" spans="1:5" ht="24.95" customHeight="1">
      <c r="A17" s="14" t="s">
        <v>88</v>
      </c>
      <c r="B17" s="33">
        <v>32.590000000000003</v>
      </c>
      <c r="C17" s="33">
        <v>32.590000000000003</v>
      </c>
      <c r="D17" s="36"/>
      <c r="E17" s="36"/>
    </row>
    <row r="18" spans="1:5" ht="24.95" customHeight="1">
      <c r="A18" s="14" t="s">
        <v>89</v>
      </c>
      <c r="B18" s="33">
        <v>45.71</v>
      </c>
      <c r="C18" s="33">
        <v>45.71</v>
      </c>
      <c r="D18" s="36"/>
      <c r="E18" s="36"/>
    </row>
    <row r="19" spans="1:5" ht="24.95" customHeight="1">
      <c r="A19" s="14" t="s">
        <v>90</v>
      </c>
      <c r="B19" s="33">
        <v>45.71</v>
      </c>
      <c r="C19" s="33">
        <v>45.71</v>
      </c>
      <c r="D19" s="36"/>
      <c r="E19" s="36"/>
    </row>
    <row r="20" spans="1:5" ht="24.95" customHeight="1">
      <c r="A20" s="14" t="s">
        <v>91</v>
      </c>
      <c r="B20" s="33">
        <v>45.71</v>
      </c>
      <c r="C20" s="33">
        <v>45.71</v>
      </c>
      <c r="D20" s="34"/>
      <c r="E20" s="34"/>
    </row>
    <row r="21" spans="1:5">
      <c r="A21" s="28" t="s">
        <v>92</v>
      </c>
    </row>
  </sheetData>
  <mergeCells count="1">
    <mergeCell ref="A1:E1"/>
  </mergeCells>
  <phoneticPr fontId="16" type="noConversion"/>
  <pageMargins left="0.75" right="0.75" top="1" bottom="1" header="0.5" footer="0.5"/>
  <pageSetup paperSize="9" scale="88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D38"/>
  <sheetViews>
    <sheetView workbookViewId="0">
      <selection activeCell="D11" sqref="D11"/>
    </sheetView>
  </sheetViews>
  <sheetFormatPr defaultColWidth="9" defaultRowHeight="13.5"/>
  <cols>
    <col min="1" max="1" width="30.125" customWidth="1"/>
    <col min="2" max="2" width="11.5" customWidth="1"/>
    <col min="3" max="3" width="27.25" customWidth="1"/>
    <col min="4" max="4" width="11.875" customWidth="1"/>
  </cols>
  <sheetData>
    <row r="1" spans="1:4" ht="20.25">
      <c r="A1" s="54" t="s">
        <v>93</v>
      </c>
      <c r="B1" s="54"/>
      <c r="C1" s="54"/>
      <c r="D1" s="54"/>
    </row>
    <row r="2" spans="1:4">
      <c r="A2" s="10"/>
      <c r="B2" s="11"/>
      <c r="C2" s="11"/>
      <c r="D2" s="11" t="s">
        <v>1</v>
      </c>
    </row>
    <row r="3" spans="1:4" ht="15" customHeight="1">
      <c r="A3" s="53" t="s">
        <v>94</v>
      </c>
      <c r="B3" s="53"/>
      <c r="C3" s="53" t="s">
        <v>95</v>
      </c>
      <c r="D3" s="53"/>
    </row>
    <row r="4" spans="1:4">
      <c r="A4" s="18" t="s">
        <v>4</v>
      </c>
      <c r="B4" s="18" t="s">
        <v>5</v>
      </c>
      <c r="C4" s="18" t="s">
        <v>4</v>
      </c>
      <c r="D4" s="18" t="s">
        <v>96</v>
      </c>
    </row>
    <row r="5" spans="1:4">
      <c r="A5" s="40" t="s">
        <v>97</v>
      </c>
      <c r="B5" s="26">
        <f>D5</f>
        <v>658.61</v>
      </c>
      <c r="C5" s="40" t="s">
        <v>98</v>
      </c>
      <c r="D5" s="26">
        <f>D36</f>
        <v>658.61</v>
      </c>
    </row>
    <row r="6" spans="1:4">
      <c r="A6" s="40" t="s">
        <v>99</v>
      </c>
      <c r="B6" s="26">
        <f>B5</f>
        <v>658.61</v>
      </c>
      <c r="C6" s="40" t="s">
        <v>100</v>
      </c>
      <c r="D6" s="26"/>
    </row>
    <row r="7" spans="1:4">
      <c r="A7" s="40" t="s">
        <v>101</v>
      </c>
      <c r="B7" s="26"/>
      <c r="C7" s="40" t="s">
        <v>102</v>
      </c>
      <c r="D7" s="26"/>
    </row>
    <row r="8" spans="1:4">
      <c r="A8" s="40" t="s">
        <v>103</v>
      </c>
      <c r="B8" s="26"/>
      <c r="C8" s="40" t="s">
        <v>104</v>
      </c>
      <c r="D8" s="26"/>
    </row>
    <row r="9" spans="1:4">
      <c r="A9" s="40"/>
      <c r="B9" s="41"/>
      <c r="C9" s="40" t="s">
        <v>105</v>
      </c>
      <c r="D9" s="26"/>
    </row>
    <row r="10" spans="1:4">
      <c r="A10" s="40"/>
      <c r="B10" s="41"/>
      <c r="C10" s="40" t="s">
        <v>106</v>
      </c>
      <c r="D10" s="26">
        <v>477.23</v>
      </c>
    </row>
    <row r="11" spans="1:4">
      <c r="A11" s="40"/>
      <c r="B11" s="41"/>
      <c r="C11" s="40" t="s">
        <v>107</v>
      </c>
      <c r="D11" s="26"/>
    </row>
    <row r="12" spans="1:4">
      <c r="A12" s="42"/>
      <c r="B12" s="43"/>
      <c r="C12" s="40" t="s">
        <v>108</v>
      </c>
      <c r="D12" s="26"/>
    </row>
    <row r="13" spans="1:4">
      <c r="A13" s="42"/>
      <c r="B13" s="43"/>
      <c r="C13" s="40" t="s">
        <v>109</v>
      </c>
      <c r="D13" s="26">
        <v>103.08</v>
      </c>
    </row>
    <row r="14" spans="1:4">
      <c r="A14" s="42"/>
      <c r="B14" s="43"/>
      <c r="C14" s="40" t="s">
        <v>110</v>
      </c>
      <c r="D14" s="26"/>
    </row>
    <row r="15" spans="1:4">
      <c r="A15" s="42"/>
      <c r="B15" s="43"/>
      <c r="C15" s="40" t="s">
        <v>111</v>
      </c>
      <c r="D15" s="26">
        <v>32.590000000000003</v>
      </c>
    </row>
    <row r="16" spans="1:4">
      <c r="A16" s="42"/>
      <c r="B16" s="43"/>
      <c r="C16" s="40" t="s">
        <v>112</v>
      </c>
      <c r="D16" s="26"/>
    </row>
    <row r="17" spans="1:4">
      <c r="A17" s="42"/>
      <c r="B17" s="43"/>
      <c r="C17" s="40" t="s">
        <v>113</v>
      </c>
      <c r="D17" s="26"/>
    </row>
    <row r="18" spans="1:4">
      <c r="A18" s="42"/>
      <c r="B18" s="43"/>
      <c r="C18" s="40" t="s">
        <v>114</v>
      </c>
      <c r="D18" s="26"/>
    </row>
    <row r="19" spans="1:4">
      <c r="A19" s="42"/>
      <c r="B19" s="43"/>
      <c r="C19" s="40" t="s">
        <v>115</v>
      </c>
      <c r="D19" s="26"/>
    </row>
    <row r="20" spans="1:4">
      <c r="A20" s="42"/>
      <c r="B20" s="43"/>
      <c r="C20" s="40" t="s">
        <v>116</v>
      </c>
      <c r="D20" s="26"/>
    </row>
    <row r="21" spans="1:4">
      <c r="A21" s="42"/>
      <c r="B21" s="43"/>
      <c r="C21" s="40" t="s">
        <v>117</v>
      </c>
      <c r="D21" s="26"/>
    </row>
    <row r="22" spans="1:4">
      <c r="A22" s="42"/>
      <c r="B22" s="43"/>
      <c r="C22" s="40" t="s">
        <v>118</v>
      </c>
      <c r="D22" s="26"/>
    </row>
    <row r="23" spans="1:4">
      <c r="A23" s="42"/>
      <c r="B23" s="43"/>
      <c r="C23" s="40" t="s">
        <v>119</v>
      </c>
      <c r="D23" s="26"/>
    </row>
    <row r="24" spans="1:4">
      <c r="A24" s="42"/>
      <c r="B24" s="43"/>
      <c r="C24" s="40" t="s">
        <v>120</v>
      </c>
      <c r="D24" s="26"/>
    </row>
    <row r="25" spans="1:4">
      <c r="A25" s="42"/>
      <c r="B25" s="43"/>
      <c r="C25" s="40" t="s">
        <v>121</v>
      </c>
      <c r="D25" s="26">
        <v>45.71</v>
      </c>
    </row>
    <row r="26" spans="1:4">
      <c r="A26" s="42"/>
      <c r="B26" s="43"/>
      <c r="C26" s="40" t="s">
        <v>122</v>
      </c>
      <c r="D26" s="26"/>
    </row>
    <row r="27" spans="1:4">
      <c r="A27" s="42"/>
      <c r="B27" s="43"/>
      <c r="C27" s="40" t="s">
        <v>123</v>
      </c>
      <c r="D27" s="26"/>
    </row>
    <row r="28" spans="1:4">
      <c r="A28" s="42"/>
      <c r="B28" s="43"/>
      <c r="C28" s="40" t="s">
        <v>124</v>
      </c>
      <c r="D28" s="26"/>
    </row>
    <row r="29" spans="1:4">
      <c r="A29" s="42"/>
      <c r="B29" s="43"/>
      <c r="C29" s="40" t="s">
        <v>125</v>
      </c>
      <c r="D29" s="26"/>
    </row>
    <row r="30" spans="1:4">
      <c r="A30" s="42"/>
      <c r="B30" s="43"/>
      <c r="C30" s="40" t="s">
        <v>126</v>
      </c>
      <c r="D30" s="26"/>
    </row>
    <row r="31" spans="1:4">
      <c r="A31" s="42"/>
      <c r="B31" s="43"/>
      <c r="C31" s="40" t="s">
        <v>127</v>
      </c>
      <c r="D31" s="26"/>
    </row>
    <row r="32" spans="1:4">
      <c r="A32" s="42"/>
      <c r="B32" s="43"/>
      <c r="C32" s="40" t="s">
        <v>128</v>
      </c>
      <c r="D32" s="26"/>
    </row>
    <row r="33" spans="1:4">
      <c r="A33" s="42"/>
      <c r="B33" s="43"/>
      <c r="C33" s="40" t="s">
        <v>129</v>
      </c>
      <c r="D33" s="26"/>
    </row>
    <row r="34" spans="1:4">
      <c r="A34" s="42"/>
      <c r="B34" s="43"/>
      <c r="C34" s="40" t="s">
        <v>130</v>
      </c>
      <c r="D34" s="26"/>
    </row>
    <row r="35" spans="1:4">
      <c r="A35" s="42"/>
      <c r="B35" s="43"/>
      <c r="C35" s="40"/>
      <c r="D35" s="26"/>
    </row>
    <row r="36" spans="1:4">
      <c r="A36" s="18" t="s">
        <v>131</v>
      </c>
      <c r="B36" s="22">
        <f>B6</f>
        <v>658.61</v>
      </c>
      <c r="C36" s="18" t="s">
        <v>132</v>
      </c>
      <c r="D36" s="22">
        <f>D25+D15+D13+D10</f>
        <v>658.61</v>
      </c>
    </row>
    <row r="37" spans="1:4">
      <c r="A37" s="44" t="s">
        <v>70</v>
      </c>
    </row>
    <row r="38" spans="1:4">
      <c r="A38" s="29" t="s">
        <v>133</v>
      </c>
    </row>
  </sheetData>
  <mergeCells count="3">
    <mergeCell ref="A1:D1"/>
    <mergeCell ref="A3:B3"/>
    <mergeCell ref="C3:D3"/>
  </mergeCells>
  <phoneticPr fontId="16" type="noConversion"/>
  <pageMargins left="0.75" right="0.75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6"/>
  <sheetViews>
    <sheetView workbookViewId="0">
      <selection activeCell="B6" sqref="B6:B7"/>
    </sheetView>
  </sheetViews>
  <sheetFormatPr defaultColWidth="9" defaultRowHeight="13.5"/>
  <cols>
    <col min="1" max="1" width="17.625" customWidth="1"/>
    <col min="11" max="11" width="12.875" customWidth="1"/>
  </cols>
  <sheetData>
    <row r="1" spans="1:11" ht="20.25">
      <c r="A1" s="54" t="s">
        <v>134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pans="1:11">
      <c r="A2" s="10"/>
      <c r="B2" s="11"/>
      <c r="C2" s="11"/>
      <c r="D2" s="11"/>
      <c r="E2" s="11"/>
      <c r="F2" s="11"/>
      <c r="G2" s="11"/>
      <c r="H2" s="11"/>
      <c r="I2" s="11"/>
      <c r="J2" s="11"/>
      <c r="K2" s="11" t="s">
        <v>1</v>
      </c>
    </row>
    <row r="3" spans="1:11" ht="15" customHeight="1">
      <c r="A3" s="53" t="s">
        <v>135</v>
      </c>
      <c r="B3" s="53" t="s">
        <v>136</v>
      </c>
      <c r="C3" s="53" t="s">
        <v>137</v>
      </c>
      <c r="D3" s="53"/>
      <c r="E3" s="53"/>
      <c r="F3" s="53" t="s">
        <v>138</v>
      </c>
      <c r="G3" s="53"/>
      <c r="H3" s="53"/>
      <c r="I3" s="53" t="s">
        <v>139</v>
      </c>
      <c r="J3" s="53"/>
      <c r="K3" s="53"/>
    </row>
    <row r="4" spans="1:11">
      <c r="A4" s="53"/>
      <c r="B4" s="53"/>
      <c r="C4" s="18" t="s">
        <v>96</v>
      </c>
      <c r="D4" s="18" t="s">
        <v>74</v>
      </c>
      <c r="E4" s="18" t="s">
        <v>75</v>
      </c>
      <c r="F4" s="18" t="s">
        <v>96</v>
      </c>
      <c r="G4" s="18" t="s">
        <v>74</v>
      </c>
      <c r="H4" s="18" t="s">
        <v>75</v>
      </c>
      <c r="I4" s="18" t="s">
        <v>96</v>
      </c>
      <c r="J4" s="18" t="s">
        <v>74</v>
      </c>
      <c r="K4" s="18" t="s">
        <v>75</v>
      </c>
    </row>
    <row r="5" spans="1:11">
      <c r="A5" s="37" t="s">
        <v>140</v>
      </c>
      <c r="B5" s="37">
        <v>1</v>
      </c>
      <c r="C5" s="37">
        <v>2</v>
      </c>
      <c r="D5" s="37">
        <v>3</v>
      </c>
      <c r="E5" s="37">
        <v>4</v>
      </c>
      <c r="F5" s="37">
        <v>5</v>
      </c>
      <c r="G5" s="37">
        <v>6</v>
      </c>
      <c r="H5" s="37">
        <v>7</v>
      </c>
      <c r="I5" s="37">
        <v>8</v>
      </c>
      <c r="J5" s="37">
        <v>9</v>
      </c>
      <c r="K5" s="39">
        <v>10</v>
      </c>
    </row>
    <row r="6" spans="1:11">
      <c r="A6" s="25" t="s">
        <v>77</v>
      </c>
      <c r="B6" s="38">
        <v>658.61</v>
      </c>
      <c r="C6" s="38">
        <v>658.61</v>
      </c>
      <c r="D6" s="38">
        <v>658.61</v>
      </c>
      <c r="E6" s="36"/>
      <c r="F6" s="36"/>
      <c r="G6" s="36"/>
      <c r="H6" s="36"/>
      <c r="I6" s="36"/>
      <c r="J6" s="36"/>
      <c r="K6" s="36"/>
    </row>
    <row r="7" spans="1:11">
      <c r="A7" s="27" t="s">
        <v>141</v>
      </c>
      <c r="B7" s="38">
        <v>658.61</v>
      </c>
      <c r="C7" s="38">
        <v>658.61</v>
      </c>
      <c r="D7" s="38">
        <v>658.61</v>
      </c>
      <c r="E7" s="36"/>
      <c r="F7" s="36"/>
      <c r="G7" s="36"/>
      <c r="H7" s="36"/>
      <c r="I7" s="36"/>
      <c r="J7" s="36"/>
      <c r="K7" s="36"/>
    </row>
    <row r="8" spans="1:11">
      <c r="A8" s="27"/>
      <c r="B8" s="36"/>
      <c r="C8" s="36"/>
      <c r="D8" s="36"/>
      <c r="E8" s="36"/>
      <c r="F8" s="36"/>
      <c r="G8" s="36"/>
      <c r="H8" s="36"/>
      <c r="I8" s="36"/>
      <c r="J8" s="36"/>
      <c r="K8" s="36"/>
    </row>
    <row r="9" spans="1:11">
      <c r="A9" s="27"/>
      <c r="B9" s="36"/>
      <c r="C9" s="36"/>
      <c r="D9" s="36"/>
      <c r="E9" s="36"/>
      <c r="F9" s="36"/>
      <c r="G9" s="36"/>
      <c r="H9" s="36"/>
      <c r="I9" s="36"/>
      <c r="J9" s="36"/>
      <c r="K9" s="36"/>
    </row>
    <row r="10" spans="1:11">
      <c r="A10" s="27"/>
      <c r="B10" s="36"/>
      <c r="C10" s="36"/>
      <c r="D10" s="36"/>
      <c r="E10" s="36"/>
      <c r="F10" s="36"/>
      <c r="G10" s="36"/>
      <c r="H10" s="36"/>
      <c r="I10" s="36"/>
      <c r="J10" s="36"/>
      <c r="K10" s="36"/>
    </row>
    <row r="11" spans="1:11">
      <c r="A11" s="27"/>
      <c r="B11" s="36"/>
      <c r="C11" s="36"/>
      <c r="D11" s="36"/>
      <c r="E11" s="36"/>
      <c r="F11" s="36"/>
      <c r="G11" s="36"/>
      <c r="H11" s="36"/>
      <c r="I11" s="36"/>
      <c r="J11" s="36"/>
      <c r="K11" s="36"/>
    </row>
    <row r="12" spans="1:11">
      <c r="A12" s="27"/>
      <c r="B12" s="36"/>
      <c r="C12" s="36"/>
      <c r="D12" s="36"/>
      <c r="E12" s="36"/>
      <c r="F12" s="36"/>
      <c r="G12" s="36"/>
      <c r="H12" s="36"/>
      <c r="I12" s="36"/>
      <c r="J12" s="36"/>
      <c r="K12" s="36"/>
    </row>
    <row r="13" spans="1:11">
      <c r="A13" s="27"/>
      <c r="B13" s="36"/>
      <c r="C13" s="36"/>
      <c r="D13" s="36"/>
      <c r="E13" s="36"/>
      <c r="F13" s="36"/>
      <c r="G13" s="36"/>
      <c r="H13" s="36"/>
      <c r="I13" s="36"/>
      <c r="J13" s="36"/>
      <c r="K13" s="36"/>
    </row>
    <row r="14" spans="1:11">
      <c r="A14" s="27"/>
      <c r="B14" s="36"/>
      <c r="C14" s="36"/>
      <c r="D14" s="36"/>
      <c r="E14" s="36"/>
      <c r="F14" s="36"/>
      <c r="G14" s="36"/>
      <c r="H14" s="36"/>
      <c r="I14" s="36"/>
      <c r="J14" s="36"/>
      <c r="K14" s="36"/>
    </row>
    <row r="15" spans="1:11">
      <c r="A15" s="27"/>
      <c r="B15" s="36"/>
      <c r="C15" s="36"/>
      <c r="D15" s="36"/>
      <c r="E15" s="36"/>
      <c r="F15" s="36"/>
      <c r="G15" s="36"/>
      <c r="H15" s="36"/>
      <c r="I15" s="36"/>
      <c r="J15" s="36"/>
      <c r="K15" s="36"/>
    </row>
    <row r="16" spans="1:11">
      <c r="A16" s="28" t="s">
        <v>92</v>
      </c>
    </row>
  </sheetData>
  <mergeCells count="6">
    <mergeCell ref="A1:K1"/>
    <mergeCell ref="C3:E3"/>
    <mergeCell ref="F3:H3"/>
    <mergeCell ref="I3:K3"/>
    <mergeCell ref="A3:A4"/>
    <mergeCell ref="B3:B4"/>
  </mergeCells>
  <phoneticPr fontId="16" type="noConversion"/>
  <pageMargins left="0.75" right="0.75" top="1" bottom="1" header="0.5" footer="0.5"/>
  <pageSetup paperSize="9" scale="7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J20" sqref="J20"/>
    </sheetView>
  </sheetViews>
  <sheetFormatPr defaultColWidth="9" defaultRowHeight="13.5"/>
  <cols>
    <col min="1" max="1" width="12" customWidth="1"/>
    <col min="2" max="2" width="25.25" customWidth="1"/>
    <col min="3" max="5" width="12" customWidth="1"/>
  </cols>
  <sheetData>
    <row r="1" spans="1:5" ht="20.25">
      <c r="A1" s="54" t="s">
        <v>142</v>
      </c>
      <c r="B1" s="54"/>
      <c r="C1" s="54"/>
      <c r="D1" s="54"/>
      <c r="E1" s="54"/>
    </row>
    <row r="2" spans="1:5">
      <c r="A2" s="10"/>
      <c r="B2" s="11"/>
      <c r="C2" s="11"/>
      <c r="D2" s="11"/>
      <c r="E2" s="11" t="s">
        <v>1</v>
      </c>
    </row>
    <row r="3" spans="1:5" ht="15" customHeight="1">
      <c r="A3" s="53" t="s">
        <v>72</v>
      </c>
      <c r="B3" s="53"/>
      <c r="C3" s="53" t="s">
        <v>137</v>
      </c>
      <c r="D3" s="53"/>
      <c r="E3" s="53"/>
    </row>
    <row r="4" spans="1:5">
      <c r="A4" s="18" t="s">
        <v>143</v>
      </c>
      <c r="B4" s="18" t="s">
        <v>144</v>
      </c>
      <c r="C4" s="18" t="s">
        <v>96</v>
      </c>
      <c r="D4" s="18" t="s">
        <v>74</v>
      </c>
      <c r="E4" s="18" t="s">
        <v>75</v>
      </c>
    </row>
    <row r="5" spans="1:5">
      <c r="A5" s="18" t="s">
        <v>54</v>
      </c>
      <c r="B5" s="18" t="s">
        <v>54</v>
      </c>
      <c r="C5" s="18">
        <v>1</v>
      </c>
      <c r="D5" s="18">
        <v>2</v>
      </c>
      <c r="E5" s="18">
        <v>3</v>
      </c>
    </row>
    <row r="6" spans="1:5">
      <c r="A6" s="32" t="s">
        <v>145</v>
      </c>
      <c r="B6" s="32" t="s">
        <v>77</v>
      </c>
      <c r="C6" s="33">
        <f>C7+C10+C16+C19</f>
        <v>658.61</v>
      </c>
      <c r="D6" s="33">
        <f>D7+D10+D16+D19</f>
        <v>658.61</v>
      </c>
      <c r="E6" s="34"/>
    </row>
    <row r="7" spans="1:5">
      <c r="A7" s="35">
        <v>205</v>
      </c>
      <c r="B7" s="35" t="s">
        <v>146</v>
      </c>
      <c r="C7" s="33">
        <v>477.23</v>
      </c>
      <c r="D7" s="33">
        <v>477.23</v>
      </c>
      <c r="E7" s="34"/>
    </row>
    <row r="8" spans="1:5">
      <c r="A8" s="35">
        <v>20502</v>
      </c>
      <c r="B8" s="35" t="s">
        <v>147</v>
      </c>
      <c r="C8" s="33">
        <v>477.23</v>
      </c>
      <c r="D8" s="33">
        <v>477.23</v>
      </c>
      <c r="E8" s="34"/>
    </row>
    <row r="9" spans="1:5">
      <c r="A9" s="35">
        <v>2050202</v>
      </c>
      <c r="B9" s="35" t="s">
        <v>314</v>
      </c>
      <c r="C9" s="33">
        <v>477.23</v>
      </c>
      <c r="D9" s="33">
        <v>477.23</v>
      </c>
      <c r="E9" s="36"/>
    </row>
    <row r="10" spans="1:5">
      <c r="A10" s="35">
        <v>208</v>
      </c>
      <c r="B10" s="35" t="s">
        <v>148</v>
      </c>
      <c r="C10" s="33">
        <v>103.08</v>
      </c>
      <c r="D10" s="33">
        <v>103.08</v>
      </c>
      <c r="E10" s="36"/>
    </row>
    <row r="11" spans="1:5">
      <c r="A11" s="35">
        <v>20805</v>
      </c>
      <c r="B11" s="35" t="s">
        <v>149</v>
      </c>
      <c r="C11" s="33">
        <v>93.1</v>
      </c>
      <c r="D11" s="33">
        <v>93.1</v>
      </c>
      <c r="E11" s="36"/>
    </row>
    <row r="12" spans="1:5">
      <c r="A12" s="35">
        <v>2080505</v>
      </c>
      <c r="B12" s="35" t="s">
        <v>150</v>
      </c>
      <c r="C12" s="33">
        <v>62.07</v>
      </c>
      <c r="D12" s="33">
        <v>62.07</v>
      </c>
      <c r="E12" s="36"/>
    </row>
    <row r="13" spans="1:5">
      <c r="A13" s="35">
        <v>2080506</v>
      </c>
      <c r="B13" s="35" t="s">
        <v>151</v>
      </c>
      <c r="C13" s="33">
        <v>31.03</v>
      </c>
      <c r="D13" s="33">
        <v>31.03</v>
      </c>
      <c r="E13" s="36"/>
    </row>
    <row r="14" spans="1:5">
      <c r="A14" s="35">
        <v>20899</v>
      </c>
      <c r="B14" s="35" t="s">
        <v>152</v>
      </c>
      <c r="C14" s="33">
        <v>9.98</v>
      </c>
      <c r="D14" s="33">
        <v>9.98</v>
      </c>
      <c r="E14" s="36"/>
    </row>
    <row r="15" spans="1:5">
      <c r="A15" s="35">
        <v>2089999</v>
      </c>
      <c r="B15" s="35" t="s">
        <v>152</v>
      </c>
      <c r="C15" s="33">
        <v>9.98</v>
      </c>
      <c r="D15" s="33">
        <v>9.98</v>
      </c>
      <c r="E15" s="36"/>
    </row>
    <row r="16" spans="1:5">
      <c r="A16" s="35">
        <v>210</v>
      </c>
      <c r="B16" s="35" t="s">
        <v>153</v>
      </c>
      <c r="C16" s="33">
        <v>32.590000000000003</v>
      </c>
      <c r="D16" s="33">
        <v>32.590000000000003</v>
      </c>
      <c r="E16" s="36"/>
    </row>
    <row r="17" spans="1:5">
      <c r="A17" s="35">
        <v>21011</v>
      </c>
      <c r="B17" s="35" t="s">
        <v>154</v>
      </c>
      <c r="C17" s="33">
        <v>32.590000000000003</v>
      </c>
      <c r="D17" s="33">
        <v>32.590000000000003</v>
      </c>
      <c r="E17" s="34"/>
    </row>
    <row r="18" spans="1:5">
      <c r="A18" s="35">
        <v>2101102</v>
      </c>
      <c r="B18" s="35" t="s">
        <v>155</v>
      </c>
      <c r="C18" s="33">
        <v>32.590000000000003</v>
      </c>
      <c r="D18" s="33">
        <v>32.590000000000003</v>
      </c>
      <c r="E18" s="36"/>
    </row>
    <row r="19" spans="1:5">
      <c r="A19" s="35">
        <v>221</v>
      </c>
      <c r="B19" s="35" t="s">
        <v>156</v>
      </c>
      <c r="C19" s="33">
        <v>45.71</v>
      </c>
      <c r="D19" s="33">
        <v>45.71</v>
      </c>
      <c r="E19" s="34"/>
    </row>
    <row r="20" spans="1:5">
      <c r="A20" s="35">
        <v>22102</v>
      </c>
      <c r="B20" s="35" t="s">
        <v>157</v>
      </c>
      <c r="C20" s="33">
        <v>45.71</v>
      </c>
      <c r="D20" s="33">
        <v>45.71</v>
      </c>
      <c r="E20" s="34"/>
    </row>
    <row r="21" spans="1:5">
      <c r="A21" s="35">
        <v>2210201</v>
      </c>
      <c r="B21" s="35" t="s">
        <v>158</v>
      </c>
      <c r="C21" s="33">
        <v>45.71</v>
      </c>
      <c r="D21" s="33">
        <v>45.71</v>
      </c>
      <c r="E21" s="34"/>
    </row>
    <row r="22" spans="1:5">
      <c r="A22" s="28" t="s">
        <v>92</v>
      </c>
    </row>
    <row r="23" spans="1:5">
      <c r="A23" s="29" t="s">
        <v>133</v>
      </c>
    </row>
    <row r="24" spans="1:5">
      <c r="A24" s="29" t="s">
        <v>133</v>
      </c>
    </row>
  </sheetData>
  <mergeCells count="3">
    <mergeCell ref="A1:E1"/>
    <mergeCell ref="A3:B3"/>
    <mergeCell ref="C3:E3"/>
  </mergeCells>
  <phoneticPr fontId="16" type="noConversion"/>
  <pageMargins left="0.75" right="0.75" top="1" bottom="1" header="0.5" footer="0.5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5"/>
  <sheetViews>
    <sheetView workbookViewId="0">
      <selection activeCell="H16" sqref="H16"/>
    </sheetView>
  </sheetViews>
  <sheetFormatPr defaultColWidth="9" defaultRowHeight="13.5"/>
  <cols>
    <col min="1" max="1" width="12.5" customWidth="1"/>
    <col min="2" max="2" width="23.625" customWidth="1"/>
    <col min="3" max="5" width="20.25" customWidth="1"/>
  </cols>
  <sheetData>
    <row r="1" spans="1:5" ht="20.25">
      <c r="A1" s="54" t="s">
        <v>159</v>
      </c>
      <c r="B1" s="54"/>
      <c r="C1" s="54"/>
      <c r="D1" s="54"/>
      <c r="E1" s="54"/>
    </row>
    <row r="2" spans="1:5">
      <c r="A2" s="10"/>
      <c r="B2" s="11"/>
      <c r="C2" s="11"/>
      <c r="D2" s="11"/>
      <c r="E2" s="11" t="s">
        <v>1</v>
      </c>
    </row>
    <row r="3" spans="1:5" ht="15" customHeight="1">
      <c r="A3" s="53" t="s">
        <v>160</v>
      </c>
      <c r="B3" s="53"/>
      <c r="C3" s="53" t="s">
        <v>161</v>
      </c>
      <c r="D3" s="53"/>
      <c r="E3" s="53"/>
    </row>
    <row r="4" spans="1:5">
      <c r="A4" s="18" t="s">
        <v>143</v>
      </c>
      <c r="B4" s="18" t="s">
        <v>144</v>
      </c>
      <c r="C4" s="18" t="s">
        <v>96</v>
      </c>
      <c r="D4" s="18" t="s">
        <v>162</v>
      </c>
      <c r="E4" s="18" t="s">
        <v>163</v>
      </c>
    </row>
    <row r="5" spans="1:5">
      <c r="A5" s="18" t="s">
        <v>54</v>
      </c>
      <c r="B5" s="18" t="s">
        <v>54</v>
      </c>
      <c r="C5" s="18">
        <v>1</v>
      </c>
      <c r="D5" s="18">
        <v>2</v>
      </c>
      <c r="E5" s="18">
        <v>3</v>
      </c>
    </row>
    <row r="6" spans="1:5">
      <c r="A6" s="25" t="s">
        <v>145</v>
      </c>
      <c r="B6" s="25" t="s">
        <v>77</v>
      </c>
      <c r="C6" s="30">
        <f>C7+C17+C21</f>
        <v>658.6099999999999</v>
      </c>
      <c r="D6" s="30">
        <f>D7+D21</f>
        <v>638.17999999999995</v>
      </c>
      <c r="E6" s="30">
        <f>E17</f>
        <v>20.43</v>
      </c>
    </row>
    <row r="7" spans="1:5">
      <c r="A7" s="25">
        <v>301</v>
      </c>
      <c r="B7" s="25" t="s">
        <v>316</v>
      </c>
      <c r="C7" s="31">
        <f>D7+E7</f>
        <v>637.53</v>
      </c>
      <c r="D7" s="51">
        <v>637.53</v>
      </c>
      <c r="E7" s="51"/>
    </row>
    <row r="8" spans="1:5" ht="15" customHeight="1">
      <c r="A8" s="25">
        <v>30101</v>
      </c>
      <c r="B8" s="25" t="s">
        <v>164</v>
      </c>
      <c r="C8" s="31">
        <f>D8+E8</f>
        <v>185.38</v>
      </c>
      <c r="D8" s="31">
        <v>185.38</v>
      </c>
      <c r="E8" s="31"/>
    </row>
    <row r="9" spans="1:5" ht="15" customHeight="1">
      <c r="A9" s="25">
        <v>30102</v>
      </c>
      <c r="B9" s="25" t="s">
        <v>165</v>
      </c>
      <c r="C9" s="31">
        <f t="shared" ref="C9:C17" si="0">D9+E9</f>
        <v>227.24</v>
      </c>
      <c r="D9" s="31">
        <v>227.24</v>
      </c>
      <c r="E9" s="31"/>
    </row>
    <row r="10" spans="1:5" ht="15" customHeight="1">
      <c r="A10" s="25">
        <v>30103</v>
      </c>
      <c r="B10" s="25" t="s">
        <v>166</v>
      </c>
      <c r="C10" s="31">
        <f t="shared" si="0"/>
        <v>43.53</v>
      </c>
      <c r="D10" s="31">
        <v>43.53</v>
      </c>
      <c r="E10" s="31"/>
    </row>
    <row r="11" spans="1:5" ht="15" customHeight="1">
      <c r="A11" s="25">
        <v>30108</v>
      </c>
      <c r="B11" s="25" t="s">
        <v>167</v>
      </c>
      <c r="C11" s="31">
        <f t="shared" si="0"/>
        <v>62.07</v>
      </c>
      <c r="D11" s="31">
        <v>62.07</v>
      </c>
      <c r="E11" s="31"/>
    </row>
    <row r="12" spans="1:5" ht="15" customHeight="1">
      <c r="A12" s="25">
        <v>30109</v>
      </c>
      <c r="B12" s="25" t="s">
        <v>168</v>
      </c>
      <c r="C12" s="31">
        <f t="shared" si="0"/>
        <v>31.03</v>
      </c>
      <c r="D12" s="31">
        <v>31.03</v>
      </c>
      <c r="E12" s="31"/>
    </row>
    <row r="13" spans="1:5" ht="15" customHeight="1">
      <c r="A13" s="25">
        <v>30112</v>
      </c>
      <c r="B13" s="25" t="s">
        <v>169</v>
      </c>
      <c r="C13" s="31">
        <f t="shared" si="0"/>
        <v>9.98</v>
      </c>
      <c r="D13" s="31">
        <v>9.98</v>
      </c>
      <c r="E13" s="31"/>
    </row>
    <row r="14" spans="1:5" ht="15" customHeight="1">
      <c r="A14" s="25">
        <v>30110</v>
      </c>
      <c r="B14" s="25" t="s">
        <v>170</v>
      </c>
      <c r="C14" s="31">
        <f t="shared" si="0"/>
        <v>24.76</v>
      </c>
      <c r="D14" s="31">
        <v>24.76</v>
      </c>
      <c r="E14" s="31"/>
    </row>
    <row r="15" spans="1:5" ht="15" customHeight="1">
      <c r="A15" s="25">
        <v>30111</v>
      </c>
      <c r="B15" s="25" t="s">
        <v>315</v>
      </c>
      <c r="C15" s="31">
        <f t="shared" si="0"/>
        <v>7.83</v>
      </c>
      <c r="D15" s="31">
        <v>7.83</v>
      </c>
      <c r="E15" s="31"/>
    </row>
    <row r="16" spans="1:5" ht="15" customHeight="1">
      <c r="A16" s="25">
        <v>30113</v>
      </c>
      <c r="B16" s="25" t="s">
        <v>158</v>
      </c>
      <c r="C16" s="31">
        <f t="shared" si="0"/>
        <v>45.71</v>
      </c>
      <c r="D16" s="31">
        <v>45.71</v>
      </c>
      <c r="E16" s="31"/>
    </row>
    <row r="17" spans="1:5" ht="15" customHeight="1">
      <c r="A17" s="25">
        <v>302</v>
      </c>
      <c r="B17" s="25" t="s">
        <v>317</v>
      </c>
      <c r="C17" s="31">
        <f t="shared" si="0"/>
        <v>20.43</v>
      </c>
      <c r="D17" s="31"/>
      <c r="E17" s="31">
        <v>20.43</v>
      </c>
    </row>
    <row r="18" spans="1:5" ht="15" customHeight="1">
      <c r="A18" s="25">
        <v>30228</v>
      </c>
      <c r="B18" s="25" t="s">
        <v>171</v>
      </c>
      <c r="C18" s="31">
        <f>D18+E18</f>
        <v>4.57</v>
      </c>
      <c r="D18" s="31"/>
      <c r="E18" s="31">
        <v>4.57</v>
      </c>
    </row>
    <row r="19" spans="1:5" ht="15" customHeight="1">
      <c r="A19" s="25">
        <v>30229</v>
      </c>
      <c r="B19" s="25" t="s">
        <v>172</v>
      </c>
      <c r="C19" s="31">
        <f>D19+E19</f>
        <v>9.52</v>
      </c>
      <c r="D19" s="31"/>
      <c r="E19" s="31">
        <v>9.52</v>
      </c>
    </row>
    <row r="20" spans="1:5" ht="15" customHeight="1">
      <c r="A20" s="25">
        <v>30299</v>
      </c>
      <c r="B20" s="25" t="s">
        <v>173</v>
      </c>
      <c r="C20" s="31">
        <f>D20+E20</f>
        <v>6.34</v>
      </c>
      <c r="D20" s="31"/>
      <c r="E20" s="31">
        <v>6.34</v>
      </c>
    </row>
    <row r="21" spans="1:5" ht="15" customHeight="1">
      <c r="A21" s="25">
        <v>303</v>
      </c>
      <c r="B21" s="25" t="s">
        <v>174</v>
      </c>
      <c r="C21" s="31">
        <f>D21+E21</f>
        <v>0.65</v>
      </c>
      <c r="D21" s="31">
        <v>0.65</v>
      </c>
      <c r="E21" s="31"/>
    </row>
    <row r="22" spans="1:5" ht="15" customHeight="1">
      <c r="A22" s="25">
        <v>30305</v>
      </c>
      <c r="B22" s="25" t="s">
        <v>175</v>
      </c>
      <c r="C22" s="31">
        <f>D22+E22</f>
        <v>0.65</v>
      </c>
      <c r="D22" s="31">
        <v>0.65</v>
      </c>
      <c r="E22" s="31"/>
    </row>
    <row r="23" spans="1:5">
      <c r="A23" s="25"/>
      <c r="B23" s="25"/>
      <c r="C23" s="31"/>
      <c r="D23" s="31"/>
      <c r="E23" s="31"/>
    </row>
    <row r="24" spans="1:5">
      <c r="A24" s="28" t="s">
        <v>92</v>
      </c>
    </row>
    <row r="25" spans="1:5">
      <c r="A25" s="29" t="s">
        <v>133</v>
      </c>
    </row>
  </sheetData>
  <mergeCells count="3">
    <mergeCell ref="A1:E1"/>
    <mergeCell ref="A3:B3"/>
    <mergeCell ref="C3:E3"/>
  </mergeCells>
  <phoneticPr fontId="16" type="noConversion"/>
  <pageMargins left="0.75" right="0.75" top="1" bottom="1" header="0.5" footer="0.5"/>
  <pageSetup paperSize="9" scale="90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8"/>
  <sheetViews>
    <sheetView workbookViewId="0">
      <selection sqref="A1:H17"/>
    </sheetView>
  </sheetViews>
  <sheetFormatPr defaultColWidth="9" defaultRowHeight="13.5"/>
  <cols>
    <col min="1" max="1" width="29" customWidth="1"/>
    <col min="2" max="8" width="14.625" customWidth="1"/>
  </cols>
  <sheetData>
    <row r="1" spans="1:8" ht="20.25">
      <c r="A1" s="54" t="s">
        <v>176</v>
      </c>
      <c r="B1" s="54"/>
      <c r="C1" s="54"/>
      <c r="D1" s="54"/>
      <c r="E1" s="54"/>
      <c r="F1" s="54"/>
      <c r="G1" s="54"/>
      <c r="H1" s="54"/>
    </row>
    <row r="2" spans="1:8">
      <c r="A2" s="10"/>
      <c r="B2" s="11"/>
      <c r="C2" s="11"/>
      <c r="D2" s="11"/>
      <c r="E2" s="11"/>
      <c r="F2" s="11"/>
      <c r="G2" s="11"/>
      <c r="H2" s="11" t="s">
        <v>1</v>
      </c>
    </row>
    <row r="3" spans="1:8" ht="15" customHeight="1">
      <c r="A3" s="53" t="s">
        <v>135</v>
      </c>
      <c r="B3" s="55" t="s">
        <v>177</v>
      </c>
      <c r="C3" s="55"/>
      <c r="D3" s="55"/>
      <c r="E3" s="55"/>
      <c r="F3" s="55"/>
      <c r="G3" s="55" t="s">
        <v>178</v>
      </c>
      <c r="H3" s="55" t="s">
        <v>179</v>
      </c>
    </row>
    <row r="4" spans="1:8" ht="15" customHeight="1">
      <c r="A4" s="53"/>
      <c r="B4" s="55" t="s">
        <v>96</v>
      </c>
      <c r="C4" s="55" t="s">
        <v>180</v>
      </c>
      <c r="D4" s="55" t="s">
        <v>181</v>
      </c>
      <c r="E4" s="55" t="s">
        <v>182</v>
      </c>
      <c r="F4" s="55"/>
      <c r="G4" s="55"/>
      <c r="H4" s="55"/>
    </row>
    <row r="5" spans="1:8">
      <c r="A5" s="53"/>
      <c r="B5" s="55"/>
      <c r="C5" s="55"/>
      <c r="D5" s="55"/>
      <c r="E5" s="13" t="s">
        <v>183</v>
      </c>
      <c r="F5" s="13" t="s">
        <v>184</v>
      </c>
      <c r="G5" s="55"/>
      <c r="H5" s="55"/>
    </row>
    <row r="6" spans="1:8">
      <c r="A6" s="13" t="s">
        <v>54</v>
      </c>
      <c r="B6" s="13">
        <v>1</v>
      </c>
      <c r="C6" s="13">
        <v>2</v>
      </c>
      <c r="D6" s="13">
        <v>3</v>
      </c>
      <c r="E6" s="13">
        <v>4</v>
      </c>
      <c r="F6" s="13">
        <v>5</v>
      </c>
      <c r="G6" s="13">
        <v>6</v>
      </c>
      <c r="H6" s="13">
        <v>7</v>
      </c>
    </row>
    <row r="7" spans="1:8">
      <c r="A7" s="25" t="s">
        <v>77</v>
      </c>
      <c r="B7" s="26"/>
      <c r="C7" s="26"/>
      <c r="D7" s="26"/>
      <c r="E7" s="26"/>
      <c r="F7" s="26"/>
      <c r="G7" s="26"/>
      <c r="H7" s="26"/>
    </row>
    <row r="8" spans="1:8">
      <c r="A8" s="27" t="s">
        <v>185</v>
      </c>
      <c r="B8" s="26"/>
      <c r="C8" s="26"/>
      <c r="D8" s="26"/>
      <c r="E8" s="26"/>
      <c r="F8" s="26"/>
      <c r="G8" s="26"/>
      <c r="H8" s="26"/>
    </row>
    <row r="9" spans="1:8">
      <c r="A9" s="27"/>
      <c r="B9" s="26"/>
      <c r="C9" s="26"/>
      <c r="D9" s="26"/>
      <c r="E9" s="26"/>
      <c r="F9" s="26"/>
      <c r="G9" s="26"/>
      <c r="H9" s="26"/>
    </row>
    <row r="10" spans="1:8">
      <c r="A10" s="27"/>
      <c r="B10" s="26"/>
      <c r="C10" s="26"/>
      <c r="D10" s="26"/>
      <c r="E10" s="26"/>
      <c r="F10" s="26"/>
      <c r="G10" s="26"/>
      <c r="H10" s="26"/>
    </row>
    <row r="11" spans="1:8">
      <c r="A11" s="27"/>
      <c r="B11" s="26"/>
      <c r="C11" s="26"/>
      <c r="D11" s="26"/>
      <c r="E11" s="26"/>
      <c r="F11" s="26"/>
      <c r="G11" s="26"/>
      <c r="H11" s="26"/>
    </row>
    <row r="12" spans="1:8">
      <c r="A12" s="27"/>
      <c r="B12" s="26"/>
      <c r="C12" s="26"/>
      <c r="D12" s="26"/>
      <c r="E12" s="26"/>
      <c r="F12" s="26"/>
      <c r="G12" s="26"/>
      <c r="H12" s="26"/>
    </row>
    <row r="13" spans="1:8">
      <c r="A13" s="27"/>
      <c r="B13" s="26"/>
      <c r="C13" s="26"/>
      <c r="D13" s="26"/>
      <c r="E13" s="26"/>
      <c r="F13" s="26"/>
      <c r="G13" s="26"/>
      <c r="H13" s="26"/>
    </row>
    <row r="14" spans="1:8">
      <c r="A14" s="27"/>
      <c r="B14" s="26"/>
      <c r="C14" s="26"/>
      <c r="D14" s="26"/>
      <c r="E14" s="26"/>
      <c r="F14" s="26"/>
      <c r="G14" s="26"/>
      <c r="H14" s="26"/>
    </row>
    <row r="15" spans="1:8">
      <c r="A15" s="27"/>
      <c r="B15" s="26"/>
      <c r="C15" s="26"/>
      <c r="D15" s="26"/>
      <c r="E15" s="26"/>
      <c r="F15" s="26"/>
      <c r="G15" s="26"/>
      <c r="H15" s="26"/>
    </row>
    <row r="16" spans="1:8">
      <c r="A16" s="27"/>
      <c r="B16" s="26"/>
      <c r="C16" s="26"/>
      <c r="D16" s="26"/>
      <c r="E16" s="26"/>
      <c r="F16" s="26"/>
      <c r="G16" s="26"/>
      <c r="H16" s="26"/>
    </row>
    <row r="17" spans="1:1">
      <c r="A17" s="28" t="s">
        <v>92</v>
      </c>
    </row>
    <row r="18" spans="1:1">
      <c r="A18" s="29" t="s">
        <v>133</v>
      </c>
    </row>
  </sheetData>
  <mergeCells count="9">
    <mergeCell ref="A1:H1"/>
    <mergeCell ref="B3:F3"/>
    <mergeCell ref="E4:F4"/>
    <mergeCell ref="A3:A5"/>
    <mergeCell ref="B4:B5"/>
    <mergeCell ref="C4:C5"/>
    <mergeCell ref="D4:D5"/>
    <mergeCell ref="G3:G5"/>
    <mergeCell ref="H3:H5"/>
  </mergeCells>
  <phoneticPr fontId="16" type="noConversion"/>
  <pageMargins left="0.75" right="0.75" top="1" bottom="1" header="0.5" footer="0.5"/>
  <pageSetup paperSize="9" scale="67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1"/>
  <sheetViews>
    <sheetView workbookViewId="0">
      <selection sqref="A1:E21"/>
    </sheetView>
  </sheetViews>
  <sheetFormatPr defaultColWidth="9" defaultRowHeight="13.5"/>
  <cols>
    <col min="1" max="1" width="21.625" customWidth="1"/>
    <col min="2" max="2" width="24.375" customWidth="1"/>
    <col min="3" max="5" width="14.5" customWidth="1"/>
  </cols>
  <sheetData>
    <row r="1" spans="1:5" ht="20.25">
      <c r="A1" s="54" t="s">
        <v>186</v>
      </c>
      <c r="B1" s="54"/>
      <c r="C1" s="54"/>
      <c r="D1" s="54"/>
      <c r="E1" s="54"/>
    </row>
    <row r="2" spans="1:5">
      <c r="A2" s="10"/>
      <c r="B2" s="11"/>
      <c r="C2" s="11"/>
      <c r="D2" s="11"/>
      <c r="E2" s="11" t="s">
        <v>1</v>
      </c>
    </row>
    <row r="3" spans="1:5">
      <c r="A3" s="18" t="s">
        <v>187</v>
      </c>
      <c r="B3" s="18" t="s">
        <v>4</v>
      </c>
      <c r="C3" s="18" t="s">
        <v>96</v>
      </c>
      <c r="D3" s="18" t="s">
        <v>74</v>
      </c>
      <c r="E3" s="18" t="s">
        <v>75</v>
      </c>
    </row>
    <row r="4" spans="1:5">
      <c r="A4" s="18" t="s">
        <v>54</v>
      </c>
      <c r="B4" s="18" t="s">
        <v>54</v>
      </c>
      <c r="C4" s="18">
        <v>1</v>
      </c>
      <c r="D4" s="18">
        <v>2</v>
      </c>
      <c r="E4" s="18">
        <v>3</v>
      </c>
    </row>
    <row r="5" spans="1:5">
      <c r="A5" s="19"/>
      <c r="B5" s="20" t="s">
        <v>136</v>
      </c>
      <c r="C5" s="21"/>
      <c r="D5" s="21"/>
      <c r="E5" s="22"/>
    </row>
    <row r="6" spans="1:5">
      <c r="A6" s="23">
        <v>1</v>
      </c>
      <c r="B6" s="16" t="s">
        <v>188</v>
      </c>
      <c r="C6" s="15"/>
      <c r="D6" s="15"/>
      <c r="E6" s="24"/>
    </row>
    <row r="7" spans="1:5">
      <c r="A7" s="23">
        <v>2</v>
      </c>
      <c r="B7" s="16" t="s">
        <v>189</v>
      </c>
      <c r="C7" s="15"/>
      <c r="D7" s="15"/>
      <c r="E7" s="24"/>
    </row>
    <row r="8" spans="1:5">
      <c r="A8" s="23">
        <v>3</v>
      </c>
      <c r="B8" s="16" t="s">
        <v>190</v>
      </c>
      <c r="C8" s="15"/>
      <c r="D8" s="15"/>
      <c r="E8" s="24"/>
    </row>
    <row r="9" spans="1:5">
      <c r="A9" s="23">
        <v>4</v>
      </c>
      <c r="B9" s="16" t="s">
        <v>191</v>
      </c>
      <c r="C9" s="15"/>
      <c r="D9" s="15"/>
      <c r="E9" s="24"/>
    </row>
    <row r="10" spans="1:5">
      <c r="A10" s="23">
        <v>5</v>
      </c>
      <c r="B10" s="16" t="s">
        <v>192</v>
      </c>
      <c r="C10" s="15"/>
      <c r="D10" s="15"/>
      <c r="E10" s="24"/>
    </row>
    <row r="11" spans="1:5">
      <c r="A11" s="23">
        <v>6</v>
      </c>
      <c r="B11" s="16" t="s">
        <v>193</v>
      </c>
      <c r="C11" s="15"/>
      <c r="D11" s="15"/>
      <c r="E11" s="24"/>
    </row>
    <row r="12" spans="1:5">
      <c r="A12" s="23">
        <v>7</v>
      </c>
      <c r="B12" s="16" t="s">
        <v>194</v>
      </c>
      <c r="C12" s="15"/>
      <c r="D12" s="15"/>
      <c r="E12" s="24"/>
    </row>
    <row r="13" spans="1:5">
      <c r="A13" s="23">
        <v>8</v>
      </c>
      <c r="B13" s="16" t="s">
        <v>195</v>
      </c>
      <c r="C13" s="15"/>
      <c r="D13" s="15"/>
      <c r="E13" s="24"/>
    </row>
    <row r="14" spans="1:5">
      <c r="A14" s="23">
        <v>9</v>
      </c>
      <c r="B14" s="16" t="s">
        <v>196</v>
      </c>
      <c r="C14" s="15"/>
      <c r="D14" s="15"/>
      <c r="E14" s="24"/>
    </row>
    <row r="15" spans="1:5">
      <c r="A15" s="23">
        <v>10</v>
      </c>
      <c r="B15" s="16" t="s">
        <v>197</v>
      </c>
      <c r="C15" s="15"/>
      <c r="D15" s="15"/>
      <c r="E15" s="24"/>
    </row>
    <row r="16" spans="1:5">
      <c r="A16" s="23">
        <v>11</v>
      </c>
      <c r="B16" s="16" t="s">
        <v>198</v>
      </c>
      <c r="C16" s="15"/>
      <c r="D16" s="15"/>
      <c r="E16" s="24"/>
    </row>
    <row r="17" spans="1:5">
      <c r="A17" s="23">
        <v>12</v>
      </c>
      <c r="B17" s="16" t="s">
        <v>199</v>
      </c>
      <c r="C17" s="15"/>
      <c r="D17" s="15"/>
      <c r="E17" s="24"/>
    </row>
    <row r="18" spans="1:5">
      <c r="A18" s="23">
        <v>13</v>
      </c>
      <c r="B18" s="16" t="s">
        <v>200</v>
      </c>
      <c r="C18" s="15"/>
      <c r="D18" s="15"/>
      <c r="E18" s="24"/>
    </row>
    <row r="19" spans="1:5">
      <c r="A19" s="23">
        <v>14</v>
      </c>
      <c r="B19" s="16" t="s">
        <v>201</v>
      </c>
      <c r="C19" s="15"/>
      <c r="D19" s="15"/>
      <c r="E19" s="24"/>
    </row>
    <row r="20" spans="1:5">
      <c r="A20" s="23">
        <v>15</v>
      </c>
      <c r="B20" s="16" t="s">
        <v>202</v>
      </c>
      <c r="C20" s="15"/>
      <c r="D20" s="15"/>
      <c r="E20" s="24"/>
    </row>
    <row r="21" spans="1:5">
      <c r="A21" s="17" t="s">
        <v>52</v>
      </c>
    </row>
  </sheetData>
  <mergeCells count="1">
    <mergeCell ref="A1:E1"/>
  </mergeCells>
  <phoneticPr fontId="16" type="noConversion"/>
  <pageMargins left="0.75" right="0.75" top="1" bottom="1" header="0.5" footer="0.5"/>
  <pageSetup paperSize="9" scale="98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整体支出绩效目标表</vt:lpstr>
      <vt:lpstr>项目支出绩效目标表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2024-02-01T09:31:00Z</cp:lastPrinted>
  <dcterms:created xsi:type="dcterms:W3CDTF">2023-04-12T15:17:00Z</dcterms:created>
  <dcterms:modified xsi:type="dcterms:W3CDTF">2025-02-11T08:58:17Z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9655062794BC42ACAB4ED3A9CD8A812D_11</vt:lpwstr>
  </property>
  <property fmtid="{D5CDD505-2E9C-101B-9397-08002B2CF9AE}" pid="3" name="KSOProductBuildVer">
    <vt:lpwstr>2052-12.1.0.19770</vt:lpwstr>
  </property>
</Properties>
</file>