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255" tabRatio="954" activeTab="6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1" sheetId="18" r:id="rId13"/>
    <sheet name="27万元" sheetId="19" r:id="rId14"/>
    <sheet name="13万元" sheetId="20" r:id="rId15"/>
    <sheet name="20万元" sheetId="22" r:id="rId16"/>
    <sheet name="48万元" sheetId="23" r:id="rId17"/>
    <sheet name="15万元" sheetId="25" r:id="rId18"/>
    <sheet name="放映员" sheetId="26" r:id="rId19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8"/>
  <c r="E19" i="10"/>
  <c r="D7"/>
  <c r="D6" s="1"/>
  <c r="C6" s="1"/>
  <c r="D11" i="9"/>
  <c r="C11"/>
  <c r="D10"/>
  <c r="C10"/>
  <c r="C7" i="8"/>
  <c r="C6"/>
  <c r="D36" i="7"/>
  <c r="D5"/>
  <c r="C10" i="6"/>
  <c r="B10"/>
  <c r="B9"/>
  <c r="D11" i="4"/>
</calcChain>
</file>

<file path=xl/sharedStrings.xml><?xml version="1.0" encoding="utf-8"?>
<sst xmlns="http://schemas.openxmlformats.org/spreadsheetml/2006/main" count="762" uniqueCount="392">
  <si>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</si>
  <si>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</si>
  <si>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</si>
  <si>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</si>
  <si>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</si>
  <si>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</si>
  <si>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</si>
  <si>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</si>
  <si>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t xml:space="preserve">     </t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</si>
  <si>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</si>
  <si>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</si>
  <si>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</si>
  <si>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</si>
  <si>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</si>
  <si>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</si>
  <si>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</si>
  <si>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</si>
  <si>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</si>
  <si>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</si>
  <si>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</si>
  <si>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</si>
  <si>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</si>
  <si>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</si>
  <si>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</si>
  <si>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</si>
  <si>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</si>
  <si>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</si>
  <si>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</si>
  <si>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</si>
  <si>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</si>
  <si>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</si>
  <si>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</si>
  <si>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</si>
  <si>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</si>
  <si>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</si>
  <si>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</si>
  <si>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</si>
  <si>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</si>
  <si>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</si>
  <si>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</si>
  <si>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</si>
  <si>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</si>
  <si>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</si>
  <si>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</si>
  <si>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</si>
  <si>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</si>
  <si>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</si>
  <si>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</si>
  <si>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</si>
  <si>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</si>
  <si>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</si>
  <si>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</si>
  <si>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</si>
  <si>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</si>
  <si>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</si>
  <si>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</si>
  <si>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</si>
  <si>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</si>
  <si>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</si>
  <si>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</si>
  <si>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</si>
  <si>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</si>
  <si>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</si>
  <si>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</si>
  <si>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</si>
  <si>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</si>
  <si>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</si>
  <si>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</si>
  <si>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</si>
  <si>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</si>
  <si>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</si>
  <si>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</si>
  <si>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</si>
  <si>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</si>
  <si>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</si>
  <si>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</si>
  <si>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</si>
  <si>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</si>
  <si>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</si>
  <si>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</si>
  <si>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207文化体育与传媒</t>
  </si>
  <si>
    <t>20704广播影视</t>
  </si>
  <si>
    <t>2070402一般行政管理事务</t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</si>
  <si>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</si>
  <si>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</si>
  <si>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</si>
  <si>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</si>
  <si>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20808抚恤</t>
  </si>
  <si>
    <t>2080899其他优抚支出</t>
  </si>
  <si>
    <t>20899其他社会保障和就业支出</t>
  </si>
  <si>
    <t>2089999其他社会保障和就业支出</t>
  </si>
  <si>
    <t>210卫生健康支出</t>
  </si>
  <si>
    <t>21011行政事业单位医疗</t>
  </si>
  <si>
    <t>22102住房保障支出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</si>
  <si>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</si>
  <si>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</si>
  <si>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</si>
  <si>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</si>
  <si>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</si>
  <si>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</si>
  <si>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</si>
  <si>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</si>
  <si>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</si>
  <si>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</si>
  <si>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</si>
  <si>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</si>
  <si>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</si>
  <si>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</si>
  <si>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</si>
  <si>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</si>
  <si>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</si>
  <si>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t>（七）文化体育与传媒支出</t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</si>
  <si>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</si>
  <si>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</si>
  <si>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t>（十）卫生健康支出</t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</si>
  <si>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</si>
  <si>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</si>
  <si>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</si>
  <si>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</si>
  <si>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</si>
  <si>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</si>
  <si>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</si>
  <si>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</si>
  <si>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</si>
  <si>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t>（二十）住房保障支出</t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</si>
  <si>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</si>
  <si>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</si>
  <si>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</si>
  <si>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</si>
  <si>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</si>
  <si>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</si>
  <si>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</si>
  <si>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</si>
  <si>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</si>
  <si>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</si>
  <si>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</si>
  <si>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</si>
  <si>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</si>
  <si>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</si>
  <si>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</si>
  <si>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</si>
  <si>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</si>
  <si>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</si>
  <si>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t>华池县融媒体中心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</si>
  <si>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</si>
  <si>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</si>
  <si>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</si>
  <si>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 xml:space="preserve"> </t>
  </si>
  <si>
    <t>总计</t>
  </si>
  <si>
    <t>文化体育与传媒</t>
  </si>
  <si>
    <t>广播影视</t>
  </si>
  <si>
    <t>一般行政管理事务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</si>
  <si>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</si>
  <si>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</si>
  <si>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</si>
  <si>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</si>
  <si>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</si>
  <si>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</si>
  <si>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</si>
  <si>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</si>
  <si>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</si>
  <si>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</si>
  <si>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</si>
  <si>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</si>
  <si>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</si>
  <si>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</si>
  <si>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</si>
  <si>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</si>
  <si>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</si>
  <si>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</si>
  <si>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</si>
  <si>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</si>
  <si>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</si>
  <si>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</si>
  <si>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</si>
  <si>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</si>
  <si>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</si>
  <si>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</si>
  <si>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对个人和家庭补助</t>
  </si>
  <si>
    <t>生活补助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</si>
  <si>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</si>
  <si>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</si>
  <si>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</si>
  <si>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</si>
  <si>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</si>
  <si>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</si>
  <si>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</si>
  <si>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</si>
  <si>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维修（护）费</t>
  </si>
  <si>
    <t>公务接待费</t>
  </si>
  <si>
    <t>工会经费</t>
  </si>
  <si>
    <t>福利费</t>
  </si>
  <si>
    <t>其他交通费用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</si>
  <si>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</si>
  <si>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</si>
  <si>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</si>
  <si>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</si>
  <si>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</si>
  <si>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</si>
  <si>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</si>
  <si>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</si>
  <si>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</si>
  <si>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</si>
  <si>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</si>
  <si>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</si>
  <si>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</si>
  <si>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</si>
  <si>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</si>
  <si>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</si>
  <si>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</si>
  <si>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</si>
  <si>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</si>
  <si>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</si>
  <si>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</si>
  <si>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</si>
  <si>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</si>
  <si>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</si>
  <si>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</si>
  <si>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</si>
  <si>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</si>
  <si>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</si>
  <si>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</si>
  <si>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</si>
  <si>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</si>
  <si>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</si>
  <si>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</si>
  <si>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t>政府性基金
预算项目支出</t>
  </si>
  <si>
    <t>国有资本经营
预算项目支出</t>
  </si>
  <si>
    <r>
      <rPr>
        <sz val="16"/>
        <color theme="1"/>
        <rFont val="仿宋_GB2312"/>
        <charset val="134"/>
      </rPr>
      <t>表十二、国有资本经营预算支出情况表</t>
    </r>
  </si>
  <si>
    <t>部门/单位整体支出绩效目标表</t>
  </si>
  <si>
    <t>（2025年度）</t>
  </si>
  <si>
    <r>
      <rPr>
        <sz val="9"/>
        <color rgb="FF000000"/>
        <rFont val="宋体"/>
        <charset val="134"/>
      </rPr>
      <t>部门（单位）名称</t>
    </r>
  </si>
  <si>
    <r>
      <rPr>
        <sz val="9"/>
        <color rgb="FF000000"/>
        <rFont val="宋体"/>
        <charset val="134"/>
      </rPr>
      <t>总 体 目 标</t>
    </r>
  </si>
  <si>
    <t>目标1：确保资金按财务制度、年初预算规定拨付；</t>
  </si>
  <si>
    <t xml:space="preserve"> 目标2：通过采取系列措施，财政精细化、科学化管理水平不断提高；</t>
  </si>
  <si>
    <t xml:space="preserve"> 目标3：确保机构正常运转，工资、福利及时足额发放；</t>
  </si>
  <si>
    <r>
      <rPr>
        <sz val="9"/>
        <color rgb="FF000000"/>
        <rFont val="宋体"/>
        <charset val="134"/>
      </rPr>
      <t>预 算 情 况（万元）</t>
    </r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</si>
  <si>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</si>
  <si>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</si>
  <si>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</si>
  <si>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</si>
  <si>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</si>
  <si>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</si>
  <si>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</si>
  <si>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</si>
  <si>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</si>
  <si>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</si>
  <si>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</si>
  <si>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</si>
  <si>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theme="1"/>
        <rFont val="宋体"/>
        <charset val="134"/>
      </rPr>
      <t>绩 效 指 标</t>
    </r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</si>
  <si>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</si>
  <si>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</si>
  <si>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</si>
  <si>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</si>
  <si>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</si>
  <si>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</si>
  <si>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</si>
  <si>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</si>
  <si>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</si>
  <si>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</si>
  <si>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</si>
  <si>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</si>
  <si>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</si>
  <si>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</si>
  <si>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府采购执行率</t>
  </si>
  <si>
    <t>≥95%</t>
  </si>
  <si>
    <t>资产管理</t>
  </si>
  <si>
    <t>资产管理安全性</t>
  </si>
  <si>
    <t>安全</t>
  </si>
  <si>
    <r>
      <rPr>
        <sz val="9"/>
        <color rgb="FF000000"/>
        <rFont val="宋体"/>
        <charset val="134"/>
      </rPr>
      <t>履职效果</t>
    </r>
  </si>
  <si>
    <t>部们履职目标（数量、质量、实效等）</t>
  </si>
  <si>
    <t>工作完成及时率</t>
  </si>
  <si>
    <t>≥98%</t>
  </si>
  <si>
    <t>年度任务考核达标率</t>
  </si>
  <si>
    <t>履职效果目标</t>
  </si>
  <si>
    <t>节目质量效果</t>
  </si>
  <si>
    <t>改善</t>
  </si>
  <si>
    <t>服务对象满意度</t>
  </si>
  <si>
    <t>社会公众满意度</t>
  </si>
  <si>
    <t>服务企业满意度</t>
  </si>
  <si>
    <t>服务群群主满意度</t>
  </si>
  <si>
    <t>≥99%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</si>
  <si>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</si>
  <si>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</si>
  <si>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</si>
  <si>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</si>
  <si>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</si>
  <si>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</si>
  <si>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</si>
  <si>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</si>
  <si>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r>
      <rPr>
        <sz val="10.5"/>
        <color theme="1"/>
        <rFont val="Calibri"/>
        <family val="2"/>
      </rPr>
      <t xml:space="preserve"> </t>
    </r>
  </si>
  <si>
    <t xml:space="preserve">部门（单位）项目支出绩效目标申报表（2025年度）表五
</t>
  </si>
  <si>
    <t>项目名称</t>
  </si>
  <si>
    <t>华池县融媒体中心魅力
华池APP手机客户端运行维护费</t>
  </si>
  <si>
    <t>项目负责人及联系电话</t>
  </si>
  <si>
    <t>毛庆宸13884183195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</si>
  <si>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</si>
  <si>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</si>
  <si>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</si>
  <si>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</si>
  <si>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</si>
  <si>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</si>
  <si>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</si>
  <si>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</si>
  <si>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 xml:space="preserve">目标1：确保魅力华池app的正常运转
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</si>
  <si>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</si>
  <si>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</si>
  <si>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</si>
  <si>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</si>
  <si>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</si>
  <si>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</si>
  <si>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</si>
  <si>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指标1：成本控制数</t>
  </si>
  <si>
    <t>27万元</t>
  </si>
  <si>
    <t>社会成本</t>
  </si>
  <si>
    <t>指标1：</t>
  </si>
  <si>
    <t>生态成本</t>
  </si>
  <si>
    <t>产出指标</t>
  </si>
  <si>
    <t>数量指标</t>
  </si>
  <si>
    <t>指标1：网站维护套数</t>
  </si>
  <si>
    <r>
      <rPr>
        <sz val="10"/>
        <color rgb="FF000000"/>
        <rFont val="Times New Roman"/>
      </rPr>
      <t>10</t>
    </r>
    <r>
      <rPr>
        <sz val="10"/>
        <color rgb="FF000000"/>
        <rFont val="宋体"/>
        <charset val="134"/>
      </rPr>
      <t>个</t>
    </r>
  </si>
  <si>
    <t>指标2：</t>
  </si>
  <si>
    <t>质量指标</t>
  </si>
  <si>
    <t>指标1：运维保障率</t>
  </si>
  <si>
    <r>
      <rPr>
        <sz val="10"/>
        <color rgb="FF000000"/>
        <rFont val="宋体"/>
        <charset val="134"/>
      </rPr>
      <t>≧</t>
    </r>
    <r>
      <rPr>
        <sz val="10"/>
        <color rgb="FF000000"/>
        <rFont val="Times New Roman"/>
      </rPr>
      <t>98%</t>
    </r>
  </si>
  <si>
    <t>时效指标</t>
  </si>
  <si>
    <t>指标1：运维及时性</t>
  </si>
  <si>
    <t>及时</t>
  </si>
  <si>
    <t>效益指标</t>
  </si>
  <si>
    <t>经济效益
指标</t>
  </si>
  <si>
    <t>社会效益
指标</t>
  </si>
  <si>
    <t>指标1：工作运转稳定有序性提升</t>
  </si>
  <si>
    <t>提升</t>
  </si>
  <si>
    <t>生态效益
指标</t>
  </si>
  <si>
    <t>可持续影响
指标</t>
  </si>
  <si>
    <t>指标1：提升了华池知名度和影响力</t>
  </si>
  <si>
    <t>显著</t>
  </si>
  <si>
    <t>满意度指标</t>
  </si>
  <si>
    <t>服务对象满度
指标</t>
  </si>
  <si>
    <t>指标1：网络浏览用户满意度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</si>
  <si>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</si>
  <si>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华池县融媒体中心外宣经费</t>
  </si>
  <si>
    <t xml:space="preserve">目标1：确保融媒体中心正常运转
</t>
  </si>
  <si>
    <t>13万元</t>
  </si>
  <si>
    <t>指标1：开办新栏目、新节目数量</t>
  </si>
  <si>
    <t>2个</t>
  </si>
  <si>
    <t>指标1：优秀稿件上报率</t>
  </si>
  <si>
    <t>≧15</t>
  </si>
  <si>
    <t>指标1：新闻报道及时性</t>
  </si>
  <si>
    <t>指标1：新闻传播影响力明显提升</t>
  </si>
  <si>
    <t>指标1：群众满意度</t>
  </si>
  <si>
    <t>华池县融媒体中心绩效</t>
  </si>
  <si>
    <t xml:space="preserve">目标1：确保融媒体中心工作人员稿费的正常发放
</t>
  </si>
  <si>
    <t>20万元</t>
  </si>
  <si>
    <t>指标1：保障人数</t>
  </si>
  <si>
    <t>62人</t>
  </si>
  <si>
    <t>指标1：新闻稿任务完成率</t>
  </si>
  <si>
    <t>指标1：绩效发放及时性</t>
  </si>
  <si>
    <t>指标1：新闻工作人员生活水平有所提升</t>
  </si>
  <si>
    <t>指标2：新闻稿件质量明显提升</t>
  </si>
  <si>
    <t>指标1：工作积极性明显提升</t>
  </si>
  <si>
    <t>指标1：工作人员满意度</t>
  </si>
  <si>
    <t>华池县融媒体中心电视自办节目传输费</t>
  </si>
  <si>
    <t>华池县网络公司</t>
  </si>
  <si>
    <t>48万元</t>
  </si>
  <si>
    <t>指标1：电视传输套数</t>
  </si>
  <si>
    <t>15套</t>
  </si>
  <si>
    <t>指标2：广播传输套数</t>
  </si>
  <si>
    <r>
      <rPr>
        <sz val="10"/>
        <color rgb="FF000000"/>
        <rFont val="Times New Roman"/>
      </rPr>
      <t>3</t>
    </r>
    <r>
      <rPr>
        <sz val="10"/>
        <color rgb="FF000000"/>
        <rFont val="宋体"/>
        <charset val="134"/>
      </rPr>
      <t>套</t>
    </r>
  </si>
  <si>
    <t>指标1：节目质量明显提升</t>
  </si>
  <si>
    <t>指标2：传输设备播出率</t>
  </si>
  <si>
    <t>指标1：节目播出及时性</t>
  </si>
  <si>
    <t>指标1：群众基本公共文化水平稳步提升</t>
  </si>
  <si>
    <t>指标2：满足群众文化的精神需要</t>
  </si>
  <si>
    <t>华池县融媒体中心户户通运行维护费</t>
  </si>
  <si>
    <t>15万元</t>
  </si>
  <si>
    <t>指标1：维护户户通套数</t>
  </si>
  <si>
    <t>43198套</t>
  </si>
  <si>
    <t>指标1：户户通设备运转率</t>
  </si>
  <si>
    <r>
      <rPr>
        <sz val="10"/>
        <color rgb="FF000000"/>
        <rFont val="宋体"/>
        <charset val="134"/>
      </rPr>
      <t>≧</t>
    </r>
    <r>
      <rPr>
        <sz val="10"/>
        <color rgb="FF000000"/>
        <rFont val="Times New Roman"/>
      </rPr>
      <t>95%</t>
    </r>
  </si>
  <si>
    <t>指标1：户户通设备维修及时性</t>
  </si>
  <si>
    <t>老放映员生活补助</t>
  </si>
  <si>
    <t xml:space="preserve">目标1： 保障放映员最低生活保障
</t>
  </si>
  <si>
    <t>指标1：老放映员生活补助</t>
  </si>
  <si>
    <t>3.97万元</t>
  </si>
  <si>
    <t>指标1：保障老放映员的人数</t>
  </si>
  <si>
    <r>
      <rPr>
        <sz val="10"/>
        <color rgb="FF000000"/>
        <rFont val="Times New Roman"/>
      </rPr>
      <t>31</t>
    </r>
    <r>
      <rPr>
        <sz val="10"/>
        <color rgb="FF000000"/>
        <rFont val="宋体"/>
        <charset val="134"/>
      </rPr>
      <t>人</t>
    </r>
  </si>
  <si>
    <t>指标1：资金发放到位率</t>
  </si>
  <si>
    <t>指标1：资金发放及时率</t>
  </si>
  <si>
    <t>指标1：老放映员生活水平有所提升</t>
  </si>
  <si>
    <t>指标1：老放映员满意度</t>
  </si>
  <si>
    <t>221住房保障支出</t>
    <phoneticPr fontId="25" type="noConversion"/>
  </si>
</sst>
</file>

<file path=xl/styles.xml><?xml version="1.0" encoding="utf-8"?>
<styleSheet xmlns="http://schemas.openxmlformats.org/spreadsheetml/2006/main">
  <numFmts count="2">
    <numFmt numFmtId="178" formatCode="0.00_ "/>
    <numFmt numFmtId="179" formatCode="#,##0_);[Red]\(#,##0\)"/>
  </numFmts>
  <fonts count="26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.5"/>
      <color theme="1"/>
      <name val="Calibri"/>
      <family val="2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sz val="10"/>
      <name val="Arial"/>
      <family val="2"/>
    </font>
    <font>
      <sz val="12"/>
      <name val="宋体"/>
      <charset val="134"/>
    </font>
    <font>
      <sz val="16"/>
      <color rgb="FF000000"/>
      <name val="仿宋_GB2312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2" fillId="0" borderId="0"/>
    <xf numFmtId="0" fontId="23" fillId="0" borderId="0"/>
  </cellStyleXfs>
  <cellXfs count="11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justify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 applyProtection="1">
      <alignment horizontal="left" vertical="center"/>
      <protection locked="0"/>
    </xf>
    <xf numFmtId="179" fontId="14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" xfId="2" applyFont="1" applyBorder="1" applyAlignment="1" applyProtection="1">
      <alignment horizontal="left" vertical="center" wrapText="1"/>
      <protection locked="0"/>
    </xf>
    <xf numFmtId="179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top"/>
    </xf>
    <xf numFmtId="0" fontId="0" fillId="0" borderId="1" xfId="0" applyBorder="1">
      <alignment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justify" vertical="top"/>
    </xf>
    <xf numFmtId="0" fontId="11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top" wrapText="1"/>
    </xf>
    <xf numFmtId="0" fontId="6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justify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top"/>
    </xf>
    <xf numFmtId="0" fontId="1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>
      <alignment vertical="center"/>
    </xf>
    <xf numFmtId="0" fontId="11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right" vertical="top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11" fillId="2" borderId="1" xfId="0" applyFont="1" applyFill="1" applyBorder="1" applyAlignment="1">
      <alignment vertical="top"/>
    </xf>
    <xf numFmtId="178" fontId="6" fillId="2" borderId="1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top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topLeftCell="A3" workbookViewId="0">
      <selection activeCell="H32" sqref="H32"/>
    </sheetView>
  </sheetViews>
  <sheetFormatPr defaultColWidth="9" defaultRowHeight="13.5"/>
  <cols>
    <col min="1" max="1" width="24.625" customWidth="1"/>
    <col min="2" max="2" width="12.75" customWidth="1"/>
    <col min="3" max="3" width="30.625" customWidth="1"/>
    <col min="4" max="4" width="13.75" customWidth="1"/>
  </cols>
  <sheetData>
    <row r="1" spans="1:4" ht="20.25">
      <c r="A1" s="81" t="s">
        <v>0</v>
      </c>
      <c r="B1" s="81"/>
      <c r="C1" s="81"/>
      <c r="D1" s="81"/>
    </row>
    <row r="2" spans="1:4">
      <c r="A2" s="72"/>
      <c r="D2" t="s">
        <v>1</v>
      </c>
    </row>
    <row r="3" spans="1:4" ht="16.5" customHeight="1">
      <c r="A3" s="82" t="s">
        <v>2</v>
      </c>
      <c r="B3" s="82"/>
      <c r="C3" s="82" t="s">
        <v>3</v>
      </c>
      <c r="D3" s="82"/>
    </row>
    <row r="4" spans="1:4" ht="16.5" customHeight="1">
      <c r="A4" s="20" t="s">
        <v>4</v>
      </c>
      <c r="B4" s="20" t="s">
        <v>5</v>
      </c>
      <c r="C4" s="20" t="s">
        <v>4</v>
      </c>
      <c r="D4" s="20" t="s">
        <v>5</v>
      </c>
    </row>
    <row r="5" spans="1:4" ht="16.5" customHeight="1">
      <c r="A5" s="59" t="s">
        <v>6</v>
      </c>
      <c r="B5" s="74">
        <v>978.7</v>
      </c>
      <c r="C5" s="59" t="s">
        <v>7</v>
      </c>
      <c r="D5" s="34" t="s">
        <v>8</v>
      </c>
    </row>
    <row r="6" spans="1:4" ht="16.5" customHeight="1">
      <c r="A6" s="59" t="s">
        <v>9</v>
      </c>
      <c r="B6" s="74"/>
      <c r="C6" s="59" t="s">
        <v>10</v>
      </c>
      <c r="D6" s="34"/>
    </row>
    <row r="7" spans="1:4" ht="16.5" customHeight="1">
      <c r="A7" s="59" t="s">
        <v>11</v>
      </c>
      <c r="B7" s="74"/>
      <c r="C7" s="59" t="s">
        <v>12</v>
      </c>
      <c r="D7" s="34"/>
    </row>
    <row r="8" spans="1:4" ht="16.5" customHeight="1">
      <c r="A8" s="59" t="s">
        <v>13</v>
      </c>
      <c r="B8" s="74"/>
      <c r="C8" s="59" t="s">
        <v>14</v>
      </c>
      <c r="D8" s="34"/>
    </row>
    <row r="9" spans="1:4" ht="16.5" customHeight="1">
      <c r="A9" s="59" t="s">
        <v>15</v>
      </c>
      <c r="B9" s="74"/>
      <c r="C9" s="59" t="s">
        <v>16</v>
      </c>
      <c r="D9" s="34"/>
    </row>
    <row r="10" spans="1:4" ht="16.5" customHeight="1">
      <c r="A10" s="59" t="s">
        <v>17</v>
      </c>
      <c r="B10" s="74"/>
      <c r="C10" s="59" t="s">
        <v>18</v>
      </c>
      <c r="D10" s="34"/>
    </row>
    <row r="11" spans="1:4" ht="16.5" customHeight="1">
      <c r="A11" s="59" t="s">
        <v>19</v>
      </c>
      <c r="B11" s="74"/>
      <c r="C11" s="59" t="s">
        <v>20</v>
      </c>
      <c r="D11" s="34">
        <f>D36-D12-D14-D24</f>
        <v>748.74</v>
      </c>
    </row>
    <row r="12" spans="1:4" ht="16.5" customHeight="1">
      <c r="A12" s="59" t="s">
        <v>21</v>
      </c>
      <c r="B12" s="74"/>
      <c r="C12" s="59" t="s">
        <v>22</v>
      </c>
      <c r="D12" s="34">
        <v>133.27000000000001</v>
      </c>
    </row>
    <row r="13" spans="1:4" ht="16.5" customHeight="1">
      <c r="A13" s="59" t="s">
        <v>23</v>
      </c>
      <c r="B13" s="74"/>
      <c r="C13" s="59" t="s">
        <v>24</v>
      </c>
      <c r="D13" s="34"/>
    </row>
    <row r="14" spans="1:4" ht="16.5" customHeight="1">
      <c r="A14" s="59"/>
      <c r="B14" s="55"/>
      <c r="C14" s="59" t="s">
        <v>25</v>
      </c>
      <c r="D14" s="34">
        <v>40.61</v>
      </c>
    </row>
    <row r="15" spans="1:4" ht="16.5" customHeight="1">
      <c r="A15" s="59"/>
      <c r="B15" s="55"/>
      <c r="C15" s="59" t="s">
        <v>26</v>
      </c>
      <c r="D15" s="34"/>
    </row>
    <row r="16" spans="1:4" ht="16.5" customHeight="1">
      <c r="A16" s="59"/>
      <c r="B16" s="55"/>
      <c r="C16" s="59" t="s">
        <v>27</v>
      </c>
      <c r="D16" s="34"/>
    </row>
    <row r="17" spans="1:4" ht="16.5" customHeight="1">
      <c r="A17" s="59"/>
      <c r="B17" s="55"/>
      <c r="C17" s="59" t="s">
        <v>28</v>
      </c>
      <c r="D17" s="34"/>
    </row>
    <row r="18" spans="1:4" ht="16.5" customHeight="1">
      <c r="A18" s="59"/>
      <c r="B18" s="55"/>
      <c r="C18" s="59" t="s">
        <v>29</v>
      </c>
      <c r="D18" s="34"/>
    </row>
    <row r="19" spans="1:4" ht="16.5" customHeight="1">
      <c r="A19" s="59"/>
      <c r="B19" s="55"/>
      <c r="C19" s="59" t="s">
        <v>30</v>
      </c>
      <c r="D19" s="34"/>
    </row>
    <row r="20" spans="1:4" ht="16.5" customHeight="1">
      <c r="A20" s="59"/>
      <c r="B20" s="55"/>
      <c r="C20" s="59" t="s">
        <v>31</v>
      </c>
      <c r="D20" s="34"/>
    </row>
    <row r="21" spans="1:4" ht="16.5" customHeight="1">
      <c r="A21" s="59"/>
      <c r="B21" s="55"/>
      <c r="C21" s="59" t="s">
        <v>32</v>
      </c>
      <c r="D21" s="34"/>
    </row>
    <row r="22" spans="1:4" ht="16.5" customHeight="1">
      <c r="A22" s="59"/>
      <c r="B22" s="55"/>
      <c r="C22" s="59" t="s">
        <v>33</v>
      </c>
      <c r="D22" s="34"/>
    </row>
    <row r="23" spans="1:4" ht="16.5" customHeight="1">
      <c r="A23" s="59"/>
      <c r="B23" s="55"/>
      <c r="C23" s="59" t="s">
        <v>34</v>
      </c>
      <c r="D23" s="34"/>
    </row>
    <row r="24" spans="1:4" ht="16.5" customHeight="1">
      <c r="A24" s="59"/>
      <c r="B24" s="55"/>
      <c r="C24" s="59" t="s">
        <v>35</v>
      </c>
      <c r="D24" s="34">
        <v>56.08</v>
      </c>
    </row>
    <row r="25" spans="1:4" ht="16.5" customHeight="1">
      <c r="A25" s="59"/>
      <c r="B25" s="55"/>
      <c r="C25" s="59" t="s">
        <v>36</v>
      </c>
      <c r="D25" s="34"/>
    </row>
    <row r="26" spans="1:4" ht="16.5" customHeight="1">
      <c r="A26" s="59"/>
      <c r="B26" s="55"/>
      <c r="C26" s="59" t="s">
        <v>37</v>
      </c>
      <c r="D26" s="34"/>
    </row>
    <row r="27" spans="1:4" ht="16.5" customHeight="1">
      <c r="A27" s="59"/>
      <c r="B27" s="55"/>
      <c r="C27" s="59" t="s">
        <v>38</v>
      </c>
      <c r="D27" s="34"/>
    </row>
    <row r="28" spans="1:4" ht="16.5" customHeight="1">
      <c r="A28" s="59"/>
      <c r="B28" s="55"/>
      <c r="C28" s="59" t="s">
        <v>39</v>
      </c>
      <c r="D28" s="34"/>
    </row>
    <row r="29" spans="1:4" ht="16.5" customHeight="1">
      <c r="A29" s="59"/>
      <c r="B29" s="55"/>
      <c r="C29" s="59" t="s">
        <v>40</v>
      </c>
      <c r="D29" s="34"/>
    </row>
    <row r="30" spans="1:4" ht="16.5" customHeight="1">
      <c r="A30" s="59"/>
      <c r="B30" s="55"/>
      <c r="C30" s="59" t="s">
        <v>41</v>
      </c>
      <c r="D30" s="34"/>
    </row>
    <row r="31" spans="1:4" ht="16.5" customHeight="1">
      <c r="A31" s="59"/>
      <c r="B31" s="55"/>
      <c r="C31" s="59" t="s">
        <v>42</v>
      </c>
      <c r="D31" s="34"/>
    </row>
    <row r="32" spans="1:4" ht="16.5" customHeight="1">
      <c r="A32" s="59"/>
      <c r="B32" s="55"/>
      <c r="C32" s="59" t="s">
        <v>43</v>
      </c>
      <c r="D32" s="34"/>
    </row>
    <row r="33" spans="1:4" ht="16.5" customHeight="1">
      <c r="A33" s="59"/>
      <c r="B33" s="55"/>
      <c r="C33" s="59" t="s">
        <v>44</v>
      </c>
      <c r="D33" s="34"/>
    </row>
    <row r="34" spans="1:4" ht="16.5" customHeight="1">
      <c r="A34" s="59"/>
      <c r="B34" s="55"/>
      <c r="C34" s="59" t="s">
        <v>45</v>
      </c>
      <c r="D34" s="34"/>
    </row>
    <row r="35" spans="1:4" ht="16.5" customHeight="1">
      <c r="A35" s="59"/>
      <c r="B35" s="55"/>
      <c r="C35" s="59"/>
      <c r="D35" s="75"/>
    </row>
    <row r="36" spans="1:4" ht="16.5" customHeight="1">
      <c r="A36" s="20" t="s">
        <v>46</v>
      </c>
      <c r="B36" s="74">
        <v>978.7</v>
      </c>
      <c r="C36" s="20" t="s">
        <v>47</v>
      </c>
      <c r="D36" s="34">
        <v>978.7</v>
      </c>
    </row>
    <row r="37" spans="1:4" ht="16.5" customHeight="1">
      <c r="A37" s="59" t="s">
        <v>48</v>
      </c>
      <c r="B37" s="76"/>
      <c r="C37" s="59" t="s">
        <v>49</v>
      </c>
      <c r="D37" s="76"/>
    </row>
    <row r="38" spans="1:4" ht="16.5" customHeight="1">
      <c r="A38" s="59" t="s">
        <v>50</v>
      </c>
      <c r="B38" s="76"/>
      <c r="C38" s="59"/>
      <c r="D38" s="77"/>
    </row>
    <row r="39" spans="1:4" ht="16.5" customHeight="1">
      <c r="A39" s="78"/>
      <c r="B39" s="79"/>
      <c r="C39" s="78"/>
      <c r="D39" s="77"/>
    </row>
    <row r="40" spans="1:4" ht="16.5" customHeight="1">
      <c r="A40" s="20" t="s">
        <v>51</v>
      </c>
      <c r="B40" s="74">
        <v>978.7</v>
      </c>
      <c r="C40" s="20" t="s">
        <v>52</v>
      </c>
      <c r="D40" s="80">
        <v>978.7</v>
      </c>
    </row>
    <row r="41" spans="1:4" ht="16.5" customHeight="1">
      <c r="A41" s="37" t="s">
        <v>53</v>
      </c>
    </row>
  </sheetData>
  <mergeCells count="3">
    <mergeCell ref="A1:D1"/>
    <mergeCell ref="A3:B3"/>
    <mergeCell ref="C3:D3"/>
  </mergeCells>
  <phoneticPr fontId="2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26"/>
  <sheetViews>
    <sheetView workbookViewId="0">
      <selection activeCell="E25" sqref="E25"/>
    </sheetView>
  </sheetViews>
  <sheetFormatPr defaultColWidth="9" defaultRowHeight="13.5"/>
  <cols>
    <col min="1" max="1" width="55.875" customWidth="1"/>
    <col min="2" max="2" width="28.75" customWidth="1"/>
  </cols>
  <sheetData>
    <row r="1" spans="1:2" ht="20.25">
      <c r="A1" s="83" t="s">
        <v>220</v>
      </c>
      <c r="B1" s="83"/>
    </row>
    <row r="2" spans="1:2">
      <c r="A2" s="12"/>
      <c r="B2" s="13" t="s">
        <v>1</v>
      </c>
    </row>
    <row r="3" spans="1:2" ht="15" customHeight="1">
      <c r="A3" s="85" t="s">
        <v>221</v>
      </c>
      <c r="B3" s="86" t="s">
        <v>222</v>
      </c>
    </row>
    <row r="4" spans="1:2">
      <c r="A4" s="85"/>
      <c r="B4" s="86"/>
    </row>
    <row r="5" spans="1:2" ht="24.95" customHeight="1">
      <c r="A5" s="15" t="s">
        <v>55</v>
      </c>
      <c r="B5" s="14">
        <v>1</v>
      </c>
    </row>
    <row r="6" spans="1:2" ht="24.95" customHeight="1">
      <c r="A6" s="16" t="s">
        <v>79</v>
      </c>
      <c r="B6" s="17"/>
    </row>
    <row r="7" spans="1:2" ht="24.95" customHeight="1">
      <c r="A7" s="18" t="s">
        <v>223</v>
      </c>
      <c r="B7" s="17"/>
    </row>
    <row r="8" spans="1:2" ht="24.95" customHeight="1">
      <c r="A8" s="18"/>
      <c r="B8" s="17"/>
    </row>
    <row r="9" spans="1:2" ht="24.95" customHeight="1">
      <c r="A9" s="18"/>
      <c r="B9" s="17"/>
    </row>
    <row r="10" spans="1:2" ht="24.95" customHeight="1">
      <c r="A10" s="18"/>
      <c r="B10" s="17"/>
    </row>
    <row r="11" spans="1:2" ht="24.95" customHeight="1">
      <c r="A11" s="18"/>
      <c r="B11" s="17"/>
    </row>
    <row r="12" spans="1:2" ht="24.95" customHeight="1">
      <c r="A12" s="18"/>
      <c r="B12" s="17"/>
    </row>
    <row r="13" spans="1:2" ht="24.95" customHeight="1">
      <c r="A13" s="18"/>
      <c r="B13" s="17"/>
    </row>
    <row r="14" spans="1:2" ht="24.95" customHeight="1">
      <c r="A14" s="18"/>
      <c r="B14" s="17"/>
    </row>
    <row r="15" spans="1:2" ht="24.95" customHeight="1">
      <c r="A15" s="18"/>
      <c r="B15" s="17"/>
    </row>
    <row r="16" spans="1:2" ht="24.95" customHeight="1">
      <c r="A16" s="18"/>
      <c r="B16" s="17"/>
    </row>
    <row r="17" spans="1:2" ht="24.95" customHeight="1">
      <c r="A17" s="18"/>
      <c r="B17" s="17"/>
    </row>
    <row r="18" spans="1:2" ht="24.95" customHeight="1">
      <c r="A18" s="18"/>
      <c r="B18" s="17"/>
    </row>
    <row r="19" spans="1:2" ht="24.95" customHeight="1">
      <c r="A19" s="18"/>
      <c r="B19" s="17"/>
    </row>
    <row r="20" spans="1:2" ht="24.95" customHeight="1">
      <c r="A20" s="18"/>
      <c r="B20" s="17"/>
    </row>
    <row r="21" spans="1:2" ht="24.95" customHeight="1">
      <c r="A21" s="18"/>
      <c r="B21" s="17"/>
    </row>
    <row r="22" spans="1:2" ht="24.95" customHeight="1">
      <c r="A22" s="18"/>
      <c r="B22" s="17"/>
    </row>
    <row r="23" spans="1:2" ht="24.95" customHeight="1">
      <c r="A23" s="18"/>
      <c r="B23" s="17"/>
    </row>
    <row r="24" spans="1:2" ht="24.95" customHeight="1">
      <c r="A24" s="18"/>
      <c r="B24" s="17"/>
    </row>
    <row r="25" spans="1:2" ht="24.95" customHeight="1">
      <c r="A25" s="18"/>
      <c r="B25" s="17"/>
    </row>
    <row r="26" spans="1:2">
      <c r="A26" s="19" t="s">
        <v>53</v>
      </c>
    </row>
  </sheetData>
  <mergeCells count="3">
    <mergeCell ref="A1:B1"/>
    <mergeCell ref="A3:A4"/>
    <mergeCell ref="B3:B4"/>
  </mergeCells>
  <phoneticPr fontId="25" type="noConversion"/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H10" sqref="H10"/>
    </sheetView>
  </sheetViews>
  <sheetFormatPr defaultColWidth="9" defaultRowHeight="13.5"/>
  <cols>
    <col min="1" max="1" width="23.125" customWidth="1"/>
    <col min="3" max="3" width="20.25" customWidth="1"/>
    <col min="4" max="4" width="14" customWidth="1"/>
    <col min="5" max="5" width="15.375" customWidth="1"/>
  </cols>
  <sheetData>
    <row r="1" spans="1:5" ht="20.25">
      <c r="A1" s="83" t="s">
        <v>224</v>
      </c>
      <c r="B1" s="83"/>
      <c r="C1" s="83"/>
      <c r="D1" s="83"/>
      <c r="E1" s="83"/>
    </row>
    <row r="2" spans="1:5">
      <c r="A2" s="12"/>
      <c r="B2" s="13"/>
      <c r="C2" s="13"/>
      <c r="D2" s="13"/>
      <c r="E2" s="13" t="s">
        <v>1</v>
      </c>
    </row>
    <row r="3" spans="1:5" ht="48" customHeight="1">
      <c r="A3" s="20" t="s">
        <v>138</v>
      </c>
      <c r="B3" s="20" t="s">
        <v>99</v>
      </c>
      <c r="C3" s="20" t="s">
        <v>225</v>
      </c>
      <c r="D3" s="15" t="s">
        <v>226</v>
      </c>
      <c r="E3" s="15" t="s">
        <v>227</v>
      </c>
    </row>
    <row r="4" spans="1:5" ht="24.95" customHeight="1">
      <c r="A4" s="20" t="s">
        <v>143</v>
      </c>
      <c r="B4" s="20">
        <v>1</v>
      </c>
      <c r="C4" s="20">
        <v>2</v>
      </c>
      <c r="D4" s="20">
        <v>3</v>
      </c>
      <c r="E4" s="20">
        <v>4</v>
      </c>
    </row>
    <row r="5" spans="1:5" ht="24.95" customHeight="1">
      <c r="A5" s="16"/>
      <c r="B5" s="21"/>
      <c r="C5" s="21"/>
      <c r="D5" s="21"/>
      <c r="E5" s="21"/>
    </row>
    <row r="6" spans="1:5" ht="24.95" customHeight="1">
      <c r="A6" s="22"/>
      <c r="B6" s="21"/>
      <c r="C6" s="21"/>
      <c r="D6" s="21"/>
      <c r="E6" s="21"/>
    </row>
    <row r="7" spans="1:5" ht="24.95" customHeight="1">
      <c r="A7" s="23"/>
      <c r="B7" s="21"/>
      <c r="C7" s="21"/>
      <c r="D7" s="21"/>
      <c r="E7" s="21"/>
    </row>
    <row r="8" spans="1:5" ht="48" customHeight="1">
      <c r="A8" s="24"/>
      <c r="B8" s="21"/>
      <c r="C8" s="21"/>
      <c r="D8" s="21"/>
      <c r="E8" s="21"/>
    </row>
    <row r="9" spans="1:5" ht="42" customHeight="1">
      <c r="A9" s="25"/>
      <c r="B9" s="21"/>
      <c r="C9" s="21"/>
      <c r="D9" s="21"/>
      <c r="E9" s="21"/>
    </row>
    <row r="10" spans="1:5" ht="42.95" customHeight="1">
      <c r="A10" s="25"/>
      <c r="B10" s="21"/>
      <c r="C10" s="21"/>
      <c r="D10" s="21"/>
      <c r="E10" s="21"/>
    </row>
    <row r="11" spans="1:5" ht="24.95" customHeight="1">
      <c r="A11" s="18"/>
      <c r="B11" s="21"/>
      <c r="C11" s="21"/>
      <c r="D11" s="21"/>
      <c r="E11" s="21"/>
    </row>
    <row r="12" spans="1:5" ht="24.95" customHeight="1">
      <c r="A12" s="18"/>
      <c r="B12" s="17"/>
      <c r="C12" s="17"/>
      <c r="D12" s="17"/>
      <c r="E12" s="17"/>
    </row>
    <row r="13" spans="1:5" ht="24.95" customHeight="1">
      <c r="A13" s="18"/>
      <c r="B13" s="17"/>
      <c r="C13" s="17"/>
      <c r="D13" s="17"/>
      <c r="E13" s="17"/>
    </row>
    <row r="14" spans="1:5" ht="24.95" customHeight="1">
      <c r="A14" s="18"/>
      <c r="B14" s="17"/>
      <c r="C14" s="17"/>
      <c r="D14" s="17"/>
      <c r="E14" s="17"/>
    </row>
    <row r="15" spans="1:5" ht="24.95" customHeight="1">
      <c r="A15" s="18"/>
      <c r="B15" s="17"/>
      <c r="C15" s="17"/>
      <c r="D15" s="17"/>
      <c r="E15" s="17"/>
    </row>
    <row r="16" spans="1:5" ht="24.95" customHeight="1">
      <c r="A16" s="18"/>
      <c r="B16" s="17"/>
      <c r="C16" s="17"/>
      <c r="D16" s="17"/>
      <c r="E16" s="17"/>
    </row>
    <row r="17" spans="1:5" ht="24.95" customHeight="1">
      <c r="A17" s="18"/>
      <c r="B17" s="17"/>
      <c r="C17" s="17"/>
      <c r="D17" s="17"/>
      <c r="E17" s="17"/>
    </row>
    <row r="18" spans="1:5" ht="24.95" customHeight="1">
      <c r="A18" s="18"/>
      <c r="B18" s="17"/>
      <c r="C18" s="17"/>
      <c r="D18" s="17"/>
      <c r="E18" s="17"/>
    </row>
    <row r="19" spans="1:5" ht="24.95" customHeight="1">
      <c r="A19" s="18"/>
      <c r="B19" s="17"/>
      <c r="C19" s="17"/>
      <c r="D19" s="17"/>
      <c r="E19" s="17"/>
    </row>
    <row r="20" spans="1:5" ht="24.95" customHeight="1">
      <c r="A20" s="18"/>
      <c r="B20" s="17"/>
      <c r="C20" s="17"/>
      <c r="D20" s="17"/>
      <c r="E20" s="17"/>
    </row>
    <row r="21" spans="1:5" ht="24.95" customHeight="1">
      <c r="A21" s="18"/>
      <c r="B21" s="17"/>
      <c r="C21" s="17"/>
      <c r="D21" s="17"/>
      <c r="E21" s="17"/>
    </row>
    <row r="22" spans="1:5" ht="24.95" customHeight="1">
      <c r="A22" s="18"/>
      <c r="B22" s="17"/>
      <c r="C22" s="17"/>
      <c r="D22" s="17"/>
      <c r="E22" s="17"/>
    </row>
    <row r="23" spans="1:5" ht="24.95" customHeight="1">
      <c r="A23" s="18"/>
      <c r="B23" s="17"/>
      <c r="C23" s="17"/>
      <c r="D23" s="17"/>
      <c r="E23" s="17"/>
    </row>
    <row r="24" spans="1:5" ht="24.95" customHeight="1">
      <c r="A24" s="18"/>
      <c r="B24" s="17"/>
      <c r="C24" s="17"/>
      <c r="D24" s="17"/>
      <c r="E24" s="17"/>
    </row>
    <row r="25" spans="1:5">
      <c r="A25" s="19" t="s">
        <v>53</v>
      </c>
    </row>
  </sheetData>
  <mergeCells count="1">
    <mergeCell ref="A1:E1"/>
  </mergeCells>
  <phoneticPr fontId="25" type="noConversion"/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26"/>
  <sheetViews>
    <sheetView workbookViewId="0">
      <selection activeCell="G12" sqref="G12"/>
    </sheetView>
  </sheetViews>
  <sheetFormatPr defaultColWidth="9" defaultRowHeight="13.5"/>
  <cols>
    <col min="1" max="1" width="53" customWidth="1"/>
    <col min="2" max="2" width="29" customWidth="1"/>
  </cols>
  <sheetData>
    <row r="1" spans="1:2" ht="20.25">
      <c r="A1" s="83" t="s">
        <v>228</v>
      </c>
      <c r="B1" s="83"/>
    </row>
    <row r="2" spans="1:2">
      <c r="A2" s="12"/>
      <c r="B2" s="13" t="s">
        <v>1</v>
      </c>
    </row>
    <row r="3" spans="1:2" ht="15" customHeight="1">
      <c r="A3" s="85" t="s">
        <v>221</v>
      </c>
      <c r="B3" s="86" t="s">
        <v>222</v>
      </c>
    </row>
    <row r="4" spans="1:2">
      <c r="A4" s="85"/>
      <c r="B4" s="86"/>
    </row>
    <row r="5" spans="1:2" ht="24.95" customHeight="1">
      <c r="A5" s="15" t="s">
        <v>55</v>
      </c>
      <c r="B5" s="14">
        <v>1</v>
      </c>
    </row>
    <row r="6" spans="1:2" ht="24.95" customHeight="1">
      <c r="A6" s="16" t="s">
        <v>79</v>
      </c>
      <c r="B6" s="17"/>
    </row>
    <row r="7" spans="1:2" ht="24.95" customHeight="1">
      <c r="A7" s="18" t="s">
        <v>223</v>
      </c>
      <c r="B7" s="17"/>
    </row>
    <row r="8" spans="1:2" ht="24.95" customHeight="1">
      <c r="A8" s="18"/>
      <c r="B8" s="17"/>
    </row>
    <row r="9" spans="1:2" ht="24.95" customHeight="1">
      <c r="A9" s="18"/>
      <c r="B9" s="17"/>
    </row>
    <row r="10" spans="1:2" ht="24.95" customHeight="1">
      <c r="A10" s="18"/>
      <c r="B10" s="17"/>
    </row>
    <row r="11" spans="1:2" ht="24.95" customHeight="1">
      <c r="A11" s="18"/>
      <c r="B11" s="17"/>
    </row>
    <row r="12" spans="1:2" ht="24.95" customHeight="1">
      <c r="A12" s="18"/>
      <c r="B12" s="17"/>
    </row>
    <row r="13" spans="1:2" ht="24.95" customHeight="1">
      <c r="A13" s="18"/>
      <c r="B13" s="17"/>
    </row>
    <row r="14" spans="1:2" ht="24.95" customHeight="1">
      <c r="A14" s="18"/>
      <c r="B14" s="17"/>
    </row>
    <row r="15" spans="1:2" ht="24.95" customHeight="1">
      <c r="A15" s="18"/>
      <c r="B15" s="17"/>
    </row>
    <row r="16" spans="1:2" ht="24.95" customHeight="1">
      <c r="A16" s="18"/>
      <c r="B16" s="17"/>
    </row>
    <row r="17" spans="1:2" ht="24.95" customHeight="1">
      <c r="A17" s="18"/>
      <c r="B17" s="17"/>
    </row>
    <row r="18" spans="1:2" ht="24.95" customHeight="1">
      <c r="A18" s="18"/>
      <c r="B18" s="17"/>
    </row>
    <row r="19" spans="1:2" ht="24.95" customHeight="1">
      <c r="A19" s="18"/>
      <c r="B19" s="17"/>
    </row>
    <row r="20" spans="1:2" ht="24.95" customHeight="1">
      <c r="A20" s="18"/>
      <c r="B20" s="17"/>
    </row>
    <row r="21" spans="1:2" ht="24.95" customHeight="1">
      <c r="A21" s="18"/>
      <c r="B21" s="17"/>
    </row>
    <row r="22" spans="1:2" ht="24.95" customHeight="1">
      <c r="A22" s="18"/>
      <c r="B22" s="17"/>
    </row>
    <row r="23" spans="1:2" ht="24.95" customHeight="1">
      <c r="A23" s="18"/>
      <c r="B23" s="17"/>
    </row>
    <row r="24" spans="1:2" ht="24.95" customHeight="1">
      <c r="A24" s="18"/>
      <c r="B24" s="17"/>
    </row>
    <row r="25" spans="1:2" ht="24.95" customHeight="1">
      <c r="A25" s="18"/>
      <c r="B25" s="17"/>
    </row>
    <row r="26" spans="1:2" ht="36" customHeight="1">
      <c r="A26" s="19" t="s">
        <v>53</v>
      </c>
    </row>
  </sheetData>
  <mergeCells count="3">
    <mergeCell ref="A1:B1"/>
    <mergeCell ref="A3:A4"/>
    <mergeCell ref="B3:B4"/>
  </mergeCells>
  <phoneticPr fontId="25" type="noConversion"/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B7" sqref="B7:G27"/>
    </sheetView>
  </sheetViews>
  <sheetFormatPr defaultColWidth="9" defaultRowHeight="13.5"/>
  <cols>
    <col min="1" max="1" width="12.5" style="6" customWidth="1"/>
    <col min="2" max="2" width="13.625" style="6" customWidth="1"/>
    <col min="3" max="3" width="9" style="6"/>
    <col min="4" max="4" width="10.125" style="6" customWidth="1"/>
    <col min="5" max="5" width="15.5" style="6" customWidth="1"/>
    <col min="6" max="6" width="10.25" style="6" customWidth="1"/>
    <col min="7" max="16384" width="9" style="6"/>
  </cols>
  <sheetData>
    <row r="1" spans="1:7" ht="18.75">
      <c r="A1" s="87" t="s">
        <v>229</v>
      </c>
      <c r="B1" s="87"/>
      <c r="C1" s="87"/>
      <c r="D1" s="87"/>
      <c r="E1" s="87"/>
      <c r="F1" s="87"/>
      <c r="G1" s="87"/>
    </row>
    <row r="2" spans="1:7" ht="14.25">
      <c r="A2" s="7" t="s">
        <v>230</v>
      </c>
    </row>
    <row r="3" spans="1:7" ht="20.100000000000001" customHeight="1">
      <c r="A3" s="88" t="s">
        <v>231</v>
      </c>
      <c r="B3" s="88"/>
      <c r="C3" s="88"/>
      <c r="D3" s="88" t="s">
        <v>143</v>
      </c>
      <c r="E3" s="88"/>
      <c r="F3" s="88"/>
      <c r="G3" s="88"/>
    </row>
    <row r="4" spans="1:7" ht="20.100000000000001" customHeight="1">
      <c r="A4" s="88" t="s">
        <v>232</v>
      </c>
      <c r="B4" s="89" t="s">
        <v>233</v>
      </c>
      <c r="C4" s="89"/>
      <c r="D4" s="89"/>
      <c r="E4" s="89"/>
      <c r="F4" s="89"/>
      <c r="G4" s="89"/>
    </row>
    <row r="5" spans="1:7" ht="27.95" customHeight="1">
      <c r="A5" s="88"/>
      <c r="B5" s="89" t="s">
        <v>234</v>
      </c>
      <c r="C5" s="89"/>
      <c r="D5" s="89"/>
      <c r="E5" s="89"/>
      <c r="F5" s="89"/>
      <c r="G5" s="89"/>
    </row>
    <row r="6" spans="1:7" ht="20.100000000000001" customHeight="1">
      <c r="A6" s="88"/>
      <c r="B6" s="89" t="s">
        <v>235</v>
      </c>
      <c r="C6" s="89"/>
      <c r="D6" s="89"/>
      <c r="E6" s="89"/>
      <c r="F6" s="89"/>
      <c r="G6" s="89"/>
    </row>
    <row r="7" spans="1:7" ht="27" customHeight="1">
      <c r="A7" s="88" t="s">
        <v>236</v>
      </c>
      <c r="B7" s="88" t="s">
        <v>237</v>
      </c>
      <c r="C7" s="88"/>
      <c r="D7" s="88"/>
      <c r="E7" s="8" t="s">
        <v>238</v>
      </c>
      <c r="F7" s="8" t="s">
        <v>239</v>
      </c>
      <c r="G7" s="8" t="s">
        <v>238</v>
      </c>
    </row>
    <row r="8" spans="1:7" ht="27" customHeight="1">
      <c r="A8" s="88"/>
      <c r="B8" s="88" t="s">
        <v>240</v>
      </c>
      <c r="C8" s="88" t="s">
        <v>241</v>
      </c>
      <c r="D8" s="88"/>
      <c r="E8" s="8">
        <v>785.91</v>
      </c>
      <c r="F8" s="8" t="s">
        <v>242</v>
      </c>
      <c r="G8" s="8">
        <v>785.91</v>
      </c>
    </row>
    <row r="9" spans="1:7" ht="27" customHeight="1">
      <c r="A9" s="88"/>
      <c r="B9" s="88"/>
      <c r="C9" s="88" t="s">
        <v>243</v>
      </c>
      <c r="D9" s="88"/>
      <c r="E9" s="8">
        <v>65.83</v>
      </c>
      <c r="F9" s="8" t="s">
        <v>244</v>
      </c>
      <c r="G9" s="8"/>
    </row>
    <row r="10" spans="1:7" ht="27" customHeight="1">
      <c r="A10" s="88"/>
      <c r="B10" s="88"/>
      <c r="C10" s="88" t="s">
        <v>245</v>
      </c>
      <c r="D10" s="88"/>
      <c r="E10" s="9">
        <f>E8+E9</f>
        <v>851.74</v>
      </c>
      <c r="F10" s="8" t="s">
        <v>246</v>
      </c>
      <c r="G10" s="8"/>
    </row>
    <row r="11" spans="1:7" ht="27" customHeight="1">
      <c r="A11" s="88"/>
      <c r="B11" s="88" t="s">
        <v>247</v>
      </c>
      <c r="C11" s="88"/>
      <c r="D11" s="88"/>
      <c r="E11" s="96">
        <v>126.96</v>
      </c>
      <c r="F11" s="8" t="s">
        <v>248</v>
      </c>
      <c r="G11" s="8">
        <v>126.96</v>
      </c>
    </row>
    <row r="12" spans="1:7" ht="27" customHeight="1">
      <c r="A12" s="88"/>
      <c r="B12" s="88"/>
      <c r="C12" s="88"/>
      <c r="D12" s="88"/>
      <c r="E12" s="96"/>
      <c r="F12" s="8">
        <v>126.96</v>
      </c>
      <c r="G12" s="8">
        <v>126.96</v>
      </c>
    </row>
    <row r="13" spans="1:7" ht="27" customHeight="1">
      <c r="A13" s="92" t="s">
        <v>249</v>
      </c>
      <c r="B13" s="8" t="s">
        <v>250</v>
      </c>
      <c r="C13" s="88" t="s">
        <v>251</v>
      </c>
      <c r="D13" s="88"/>
      <c r="E13" s="8" t="s">
        <v>252</v>
      </c>
      <c r="F13" s="88"/>
      <c r="G13" s="88"/>
    </row>
    <row r="14" spans="1:7" ht="27" customHeight="1">
      <c r="A14" s="92"/>
      <c r="B14" s="88" t="s">
        <v>253</v>
      </c>
      <c r="C14" s="88" t="s">
        <v>254</v>
      </c>
      <c r="D14" s="88"/>
      <c r="E14" s="8" t="s">
        <v>255</v>
      </c>
      <c r="F14" s="88" t="s">
        <v>256</v>
      </c>
      <c r="G14" s="88"/>
    </row>
    <row r="15" spans="1:7" ht="27" customHeight="1">
      <c r="A15" s="92"/>
      <c r="B15" s="88"/>
      <c r="C15" s="88" t="s">
        <v>257</v>
      </c>
      <c r="D15" s="88"/>
      <c r="E15" s="8" t="s">
        <v>258</v>
      </c>
      <c r="F15" s="88" t="s">
        <v>259</v>
      </c>
      <c r="G15" s="88"/>
    </row>
    <row r="16" spans="1:7" ht="27" customHeight="1">
      <c r="A16" s="92"/>
      <c r="B16" s="88"/>
      <c r="C16" s="88" t="s">
        <v>260</v>
      </c>
      <c r="D16" s="88"/>
      <c r="E16" s="8" t="s">
        <v>261</v>
      </c>
      <c r="F16" s="88" t="s">
        <v>262</v>
      </c>
      <c r="G16" s="88"/>
    </row>
    <row r="17" spans="1:7" ht="27" customHeight="1">
      <c r="A17" s="92"/>
      <c r="B17" s="88"/>
      <c r="C17" s="90" t="s">
        <v>263</v>
      </c>
      <c r="D17" s="91"/>
      <c r="E17" s="8" t="s">
        <v>264</v>
      </c>
      <c r="F17" s="90" t="s">
        <v>265</v>
      </c>
      <c r="G17" s="91"/>
    </row>
    <row r="18" spans="1:7" ht="27" customHeight="1">
      <c r="A18" s="92"/>
      <c r="B18" s="88"/>
      <c r="C18" s="90" t="s">
        <v>266</v>
      </c>
      <c r="D18" s="91"/>
      <c r="E18" s="8" t="s">
        <v>267</v>
      </c>
      <c r="F18" s="90" t="s">
        <v>268</v>
      </c>
      <c r="G18" s="91"/>
    </row>
    <row r="19" spans="1:7" ht="27" customHeight="1">
      <c r="A19" s="92"/>
      <c r="B19" s="93" t="s">
        <v>269</v>
      </c>
      <c r="C19" s="88" t="s">
        <v>270</v>
      </c>
      <c r="D19" s="88"/>
      <c r="E19" s="6" t="s">
        <v>271</v>
      </c>
      <c r="F19" s="90" t="s">
        <v>272</v>
      </c>
      <c r="G19" s="91"/>
    </row>
    <row r="20" spans="1:7" ht="27" customHeight="1">
      <c r="A20" s="92"/>
      <c r="B20" s="94"/>
      <c r="C20" s="88"/>
      <c r="D20" s="88"/>
      <c r="E20" s="10" t="s">
        <v>273</v>
      </c>
      <c r="F20" s="90" t="s">
        <v>272</v>
      </c>
      <c r="G20" s="91"/>
    </row>
    <row r="21" spans="1:7" ht="27" customHeight="1">
      <c r="A21" s="92"/>
      <c r="B21" s="94"/>
      <c r="C21" s="90" t="s">
        <v>274</v>
      </c>
      <c r="D21" s="91"/>
      <c r="E21" s="10" t="s">
        <v>275</v>
      </c>
      <c r="F21" s="90" t="s">
        <v>276</v>
      </c>
      <c r="G21" s="91"/>
    </row>
    <row r="22" spans="1:7" ht="27" customHeight="1">
      <c r="A22" s="92"/>
      <c r="B22" s="94"/>
      <c r="C22" s="88" t="s">
        <v>277</v>
      </c>
      <c r="D22" s="88"/>
      <c r="E22" s="10" t="s">
        <v>278</v>
      </c>
      <c r="F22" s="88" t="s">
        <v>265</v>
      </c>
      <c r="G22" s="88"/>
    </row>
    <row r="23" spans="1:7" ht="27" customHeight="1">
      <c r="A23" s="92"/>
      <c r="B23" s="94"/>
      <c r="C23" s="88"/>
      <c r="D23" s="88"/>
      <c r="E23" s="10" t="s">
        <v>279</v>
      </c>
      <c r="F23" s="88" t="s">
        <v>272</v>
      </c>
      <c r="G23" s="88"/>
    </row>
    <row r="24" spans="1:7" ht="27" customHeight="1">
      <c r="A24" s="92"/>
      <c r="B24" s="95"/>
      <c r="C24" s="88"/>
      <c r="D24" s="88"/>
      <c r="E24" s="8" t="s">
        <v>280</v>
      </c>
      <c r="F24" s="88" t="s">
        <v>281</v>
      </c>
      <c r="G24" s="88"/>
    </row>
    <row r="25" spans="1:7" ht="27" customHeight="1">
      <c r="A25" s="92"/>
      <c r="B25" s="94" t="s">
        <v>282</v>
      </c>
      <c r="C25" s="88" t="s">
        <v>283</v>
      </c>
      <c r="D25" s="88"/>
      <c r="E25" s="8" t="s">
        <v>284</v>
      </c>
      <c r="F25" s="88" t="s">
        <v>265</v>
      </c>
      <c r="G25" s="88"/>
    </row>
    <row r="26" spans="1:7" ht="27" customHeight="1">
      <c r="A26" s="92"/>
      <c r="B26" s="94"/>
      <c r="C26" s="88" t="s">
        <v>285</v>
      </c>
      <c r="D26" s="88"/>
      <c r="E26" s="8" t="s">
        <v>286</v>
      </c>
      <c r="F26" s="88" t="s">
        <v>287</v>
      </c>
      <c r="G26" s="88"/>
    </row>
    <row r="27" spans="1:7" ht="27" customHeight="1">
      <c r="A27" s="92"/>
      <c r="B27" s="95"/>
      <c r="C27" s="88" t="s">
        <v>288</v>
      </c>
      <c r="D27" s="88"/>
      <c r="E27" s="8" t="s">
        <v>289</v>
      </c>
      <c r="F27" s="88" t="s">
        <v>265</v>
      </c>
      <c r="G27" s="88"/>
    </row>
    <row r="28" spans="1:7" ht="14.25">
      <c r="A28" s="11" t="s">
        <v>290</v>
      </c>
    </row>
  </sheetData>
  <mergeCells count="46">
    <mergeCell ref="C27:D27"/>
    <mergeCell ref="F27:G27"/>
    <mergeCell ref="A4:A6"/>
    <mergeCell ref="A7:A12"/>
    <mergeCell ref="A13:A27"/>
    <mergeCell ref="B8:B10"/>
    <mergeCell ref="B14:B18"/>
    <mergeCell ref="B19:B24"/>
    <mergeCell ref="B25:B27"/>
    <mergeCell ref="E11:E12"/>
    <mergeCell ref="B11:D12"/>
    <mergeCell ref="C19:D20"/>
    <mergeCell ref="C22:D24"/>
    <mergeCell ref="F23:G23"/>
    <mergeCell ref="F24:G24"/>
    <mergeCell ref="C25:D25"/>
    <mergeCell ref="F25:G25"/>
    <mergeCell ref="C26:D26"/>
    <mergeCell ref="F26:G26"/>
    <mergeCell ref="F19:G19"/>
    <mergeCell ref="F20:G20"/>
    <mergeCell ref="C21:D21"/>
    <mergeCell ref="F21:G21"/>
    <mergeCell ref="F22:G22"/>
    <mergeCell ref="C16:D16"/>
    <mergeCell ref="F16:G16"/>
    <mergeCell ref="C17:D17"/>
    <mergeCell ref="F17:G17"/>
    <mergeCell ref="C18:D18"/>
    <mergeCell ref="F18:G18"/>
    <mergeCell ref="C13:D13"/>
    <mergeCell ref="F13:G13"/>
    <mergeCell ref="C14:D14"/>
    <mergeCell ref="F14:G14"/>
    <mergeCell ref="C15:D15"/>
    <mergeCell ref="F15:G15"/>
    <mergeCell ref="B6:G6"/>
    <mergeCell ref="B7:D7"/>
    <mergeCell ref="C8:D8"/>
    <mergeCell ref="C9:D9"/>
    <mergeCell ref="C10:D10"/>
    <mergeCell ref="A1:G1"/>
    <mergeCell ref="A3:C3"/>
    <mergeCell ref="D3:G3"/>
    <mergeCell ref="B4:G4"/>
    <mergeCell ref="B5:G5"/>
  </mergeCells>
  <phoneticPr fontId="25" type="noConversion"/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N24" sqref="N24"/>
    </sheetView>
  </sheetViews>
  <sheetFormatPr defaultColWidth="9" defaultRowHeight="13.5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pans="1:7" ht="27.95" customHeight="1">
      <c r="A1" s="97" t="s">
        <v>291</v>
      </c>
      <c r="B1" s="98"/>
      <c r="C1" s="98"/>
      <c r="D1" s="98"/>
      <c r="E1" s="98"/>
      <c r="F1" s="98"/>
      <c r="G1" s="98"/>
    </row>
    <row r="2" spans="1:7" ht="27" customHeight="1">
      <c r="A2" s="99" t="s">
        <v>292</v>
      </c>
      <c r="B2" s="99"/>
      <c r="C2" s="99" t="s">
        <v>293</v>
      </c>
      <c r="D2" s="99"/>
      <c r="E2" s="2" t="s">
        <v>294</v>
      </c>
      <c r="F2" s="99" t="s">
        <v>295</v>
      </c>
      <c r="G2" s="99"/>
    </row>
    <row r="3" spans="1:7" ht="24" customHeight="1">
      <c r="A3" s="99" t="s">
        <v>296</v>
      </c>
      <c r="B3" s="99"/>
      <c r="C3" s="99"/>
      <c r="D3" s="99"/>
      <c r="E3" s="2" t="s">
        <v>297</v>
      </c>
      <c r="F3" s="99" t="s">
        <v>143</v>
      </c>
      <c r="G3" s="99"/>
    </row>
    <row r="4" spans="1:7" ht="24" customHeight="1">
      <c r="A4" s="106" t="s">
        <v>298</v>
      </c>
      <c r="B4" s="106"/>
      <c r="C4" s="99" t="s">
        <v>299</v>
      </c>
      <c r="D4" s="99"/>
      <c r="E4" s="100">
        <v>27</v>
      </c>
      <c r="F4" s="100"/>
      <c r="G4" s="100"/>
    </row>
    <row r="5" spans="1:7" ht="24" customHeight="1">
      <c r="A5" s="106"/>
      <c r="B5" s="106"/>
      <c r="C5" s="101" t="s">
        <v>300</v>
      </c>
      <c r="D5" s="101"/>
      <c r="E5" s="100">
        <v>27</v>
      </c>
      <c r="F5" s="100"/>
      <c r="G5" s="100"/>
    </row>
    <row r="6" spans="1:7" ht="24" customHeight="1">
      <c r="A6" s="106"/>
      <c r="B6" s="106"/>
      <c r="C6" s="101" t="s">
        <v>301</v>
      </c>
      <c r="D6" s="101"/>
      <c r="E6" s="100"/>
      <c r="F6" s="100"/>
      <c r="G6" s="100"/>
    </row>
    <row r="7" spans="1:7" ht="24" customHeight="1">
      <c r="A7" s="106" t="s">
        <v>302</v>
      </c>
      <c r="B7" s="102" t="s">
        <v>303</v>
      </c>
      <c r="C7" s="102"/>
      <c r="D7" s="102"/>
      <c r="E7" s="102"/>
      <c r="F7" s="102"/>
      <c r="G7" s="102"/>
    </row>
    <row r="8" spans="1:7" ht="24" customHeight="1">
      <c r="A8" s="106"/>
      <c r="B8" s="99" t="s">
        <v>304</v>
      </c>
      <c r="C8" s="99"/>
      <c r="D8" s="99"/>
      <c r="E8" s="99"/>
      <c r="F8" s="99"/>
      <c r="G8" s="99"/>
    </row>
    <row r="9" spans="1:7" ht="21" customHeight="1">
      <c r="A9" s="106" t="s">
        <v>305</v>
      </c>
      <c r="B9" s="3" t="s">
        <v>306</v>
      </c>
      <c r="C9" s="3" t="s">
        <v>307</v>
      </c>
      <c r="D9" s="102" t="s">
        <v>308</v>
      </c>
      <c r="E9" s="102"/>
      <c r="F9" s="102"/>
      <c r="G9" s="3" t="s">
        <v>309</v>
      </c>
    </row>
    <row r="10" spans="1:7" ht="20.100000000000001" customHeight="1">
      <c r="A10" s="106"/>
      <c r="B10" s="107" t="s">
        <v>310</v>
      </c>
      <c r="C10" s="3" t="s">
        <v>311</v>
      </c>
      <c r="D10" s="103" t="s">
        <v>312</v>
      </c>
      <c r="E10" s="104"/>
      <c r="F10" s="105"/>
      <c r="G10" s="3" t="s">
        <v>313</v>
      </c>
    </row>
    <row r="11" spans="1:7" ht="20.100000000000001" customHeight="1">
      <c r="A11" s="106"/>
      <c r="B11" s="108"/>
      <c r="C11" s="3" t="s">
        <v>314</v>
      </c>
      <c r="D11" s="103" t="s">
        <v>315</v>
      </c>
      <c r="E11" s="104"/>
      <c r="F11" s="105"/>
      <c r="G11" s="3"/>
    </row>
    <row r="12" spans="1:7" ht="20.100000000000001" customHeight="1">
      <c r="A12" s="106"/>
      <c r="B12" s="109"/>
      <c r="C12" s="3" t="s">
        <v>316</v>
      </c>
      <c r="D12" s="103" t="s">
        <v>315</v>
      </c>
      <c r="E12" s="104"/>
      <c r="F12" s="105"/>
      <c r="G12" s="3"/>
    </row>
    <row r="13" spans="1:7" ht="20.100000000000001" customHeight="1">
      <c r="A13" s="106"/>
      <c r="B13" s="106" t="s">
        <v>317</v>
      </c>
      <c r="C13" s="106" t="s">
        <v>318</v>
      </c>
      <c r="D13" s="101" t="s">
        <v>319</v>
      </c>
      <c r="E13" s="101"/>
      <c r="F13" s="101"/>
      <c r="G13" s="4" t="s">
        <v>320</v>
      </c>
    </row>
    <row r="14" spans="1:7" ht="20.100000000000001" customHeight="1">
      <c r="A14" s="106"/>
      <c r="B14" s="106"/>
      <c r="C14" s="106"/>
      <c r="D14" s="101" t="s">
        <v>321</v>
      </c>
      <c r="E14" s="101"/>
      <c r="F14" s="101"/>
      <c r="G14" s="4"/>
    </row>
    <row r="15" spans="1:7" ht="20.100000000000001" customHeight="1">
      <c r="A15" s="106"/>
      <c r="B15" s="106"/>
      <c r="C15" s="106" t="s">
        <v>322</v>
      </c>
      <c r="D15" s="101" t="s">
        <v>323</v>
      </c>
      <c r="E15" s="101"/>
      <c r="F15" s="101"/>
      <c r="G15" s="3" t="s">
        <v>324</v>
      </c>
    </row>
    <row r="16" spans="1:7" ht="20.100000000000001" customHeight="1">
      <c r="A16" s="106"/>
      <c r="B16" s="106"/>
      <c r="C16" s="106"/>
      <c r="D16" s="101" t="s">
        <v>321</v>
      </c>
      <c r="E16" s="101"/>
      <c r="F16" s="101"/>
      <c r="G16" s="4"/>
    </row>
    <row r="17" spans="1:7" ht="20.100000000000001" customHeight="1">
      <c r="A17" s="106"/>
      <c r="B17" s="106"/>
      <c r="C17" s="106" t="s">
        <v>325</v>
      </c>
      <c r="D17" s="101" t="s">
        <v>326</v>
      </c>
      <c r="E17" s="101"/>
      <c r="F17" s="101"/>
      <c r="G17" s="3" t="s">
        <v>327</v>
      </c>
    </row>
    <row r="18" spans="1:7" ht="20.100000000000001" customHeight="1">
      <c r="A18" s="106"/>
      <c r="B18" s="106"/>
      <c r="C18" s="106"/>
      <c r="D18" s="101" t="s">
        <v>321</v>
      </c>
      <c r="E18" s="101"/>
      <c r="F18" s="101"/>
      <c r="G18" s="4"/>
    </row>
    <row r="19" spans="1:7" ht="20.100000000000001" customHeight="1">
      <c r="A19" s="106"/>
      <c r="B19" s="106" t="s">
        <v>328</v>
      </c>
      <c r="C19" s="106" t="s">
        <v>329</v>
      </c>
      <c r="D19" s="101" t="s">
        <v>315</v>
      </c>
      <c r="E19" s="101"/>
      <c r="F19" s="101"/>
      <c r="G19" s="4"/>
    </row>
    <row r="20" spans="1:7" ht="20.100000000000001" customHeight="1">
      <c r="A20" s="106"/>
      <c r="B20" s="106"/>
      <c r="C20" s="106"/>
      <c r="D20" s="101" t="s">
        <v>321</v>
      </c>
      <c r="E20" s="101"/>
      <c r="F20" s="101"/>
      <c r="G20" s="4"/>
    </row>
    <row r="21" spans="1:7" ht="20.100000000000001" customHeight="1">
      <c r="A21" s="106"/>
      <c r="B21" s="106"/>
      <c r="C21" s="106" t="s">
        <v>330</v>
      </c>
      <c r="D21" s="101" t="s">
        <v>331</v>
      </c>
      <c r="E21" s="101"/>
      <c r="F21" s="101"/>
      <c r="G21" s="3" t="s">
        <v>332</v>
      </c>
    </row>
    <row r="22" spans="1:7" ht="20.100000000000001" customHeight="1">
      <c r="A22" s="106"/>
      <c r="B22" s="106"/>
      <c r="C22" s="106"/>
      <c r="D22" s="101" t="s">
        <v>321</v>
      </c>
      <c r="E22" s="101"/>
      <c r="F22" s="101"/>
      <c r="G22" s="4"/>
    </row>
    <row r="23" spans="1:7" ht="20.100000000000001" customHeight="1">
      <c r="A23" s="106"/>
      <c r="B23" s="106"/>
      <c r="C23" s="106" t="s">
        <v>333</v>
      </c>
      <c r="D23" s="101" t="s">
        <v>315</v>
      </c>
      <c r="E23" s="101"/>
      <c r="F23" s="101"/>
      <c r="G23" s="3"/>
    </row>
    <row r="24" spans="1:7" ht="20.100000000000001" customHeight="1">
      <c r="A24" s="106"/>
      <c r="B24" s="106"/>
      <c r="C24" s="106"/>
      <c r="D24" s="101" t="s">
        <v>321</v>
      </c>
      <c r="E24" s="101"/>
      <c r="F24" s="101"/>
      <c r="G24" s="3"/>
    </row>
    <row r="25" spans="1:7" ht="20.100000000000001" customHeight="1">
      <c r="A25" s="106"/>
      <c r="B25" s="106"/>
      <c r="C25" s="106" t="s">
        <v>334</v>
      </c>
      <c r="D25" s="101" t="s">
        <v>335</v>
      </c>
      <c r="E25" s="101"/>
      <c r="F25" s="101"/>
      <c r="G25" s="3" t="s">
        <v>336</v>
      </c>
    </row>
    <row r="26" spans="1:7" ht="20.100000000000001" customHeight="1">
      <c r="A26" s="106"/>
      <c r="B26" s="106"/>
      <c r="C26" s="106"/>
      <c r="D26" s="101" t="s">
        <v>321</v>
      </c>
      <c r="E26" s="101"/>
      <c r="F26" s="101"/>
      <c r="G26" s="3"/>
    </row>
    <row r="27" spans="1:7" ht="20.100000000000001" customHeight="1">
      <c r="A27" s="106"/>
      <c r="B27" s="106" t="s">
        <v>337</v>
      </c>
      <c r="C27" s="106" t="s">
        <v>338</v>
      </c>
      <c r="D27" s="101" t="s">
        <v>339</v>
      </c>
      <c r="E27" s="101"/>
      <c r="F27" s="101"/>
      <c r="G27" s="3" t="s">
        <v>324</v>
      </c>
    </row>
    <row r="28" spans="1:7" ht="26.1" customHeight="1">
      <c r="A28" s="106"/>
      <c r="B28" s="106"/>
      <c r="C28" s="106"/>
      <c r="D28" s="101" t="s">
        <v>321</v>
      </c>
      <c r="E28" s="101"/>
      <c r="F28" s="101"/>
      <c r="G28" s="4"/>
    </row>
    <row r="29" spans="1:7" ht="9.9499999999999993" customHeight="1">
      <c r="A29" s="99" t="s">
        <v>340</v>
      </c>
      <c r="B29" s="99"/>
      <c r="C29" s="99"/>
      <c r="D29" s="99"/>
      <c r="E29" s="99"/>
      <c r="F29" s="99"/>
      <c r="G29" s="110"/>
    </row>
    <row r="30" spans="1:7" ht="9.9499999999999993" customHeight="1">
      <c r="A30" s="99"/>
      <c r="B30" s="99"/>
      <c r="C30" s="99"/>
      <c r="D30" s="99"/>
      <c r="E30" s="99"/>
      <c r="F30" s="99"/>
      <c r="G30" s="110"/>
    </row>
    <row r="31" spans="1:7" ht="9.9499999999999993" customHeight="1">
      <c r="A31" s="99"/>
      <c r="B31" s="99"/>
      <c r="C31" s="99"/>
      <c r="D31" s="99"/>
      <c r="E31" s="99"/>
      <c r="F31" s="99"/>
      <c r="G31" s="110"/>
    </row>
    <row r="32" spans="1:7">
      <c r="A32" s="99"/>
      <c r="B32" s="99"/>
      <c r="C32" s="99"/>
      <c r="D32" s="99"/>
      <c r="E32" s="99"/>
      <c r="F32" s="99"/>
      <c r="G32" s="110"/>
    </row>
  </sheetData>
  <mergeCells count="51">
    <mergeCell ref="A4:B6"/>
    <mergeCell ref="A29:G32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D22:F22"/>
    <mergeCell ref="D23:F23"/>
    <mergeCell ref="D24:F24"/>
    <mergeCell ref="D25:F25"/>
    <mergeCell ref="D26:F26"/>
    <mergeCell ref="D17:F17"/>
    <mergeCell ref="D18:F18"/>
    <mergeCell ref="D19:F19"/>
    <mergeCell ref="D20:F20"/>
    <mergeCell ref="D21:F21"/>
    <mergeCell ref="D12:F12"/>
    <mergeCell ref="D13:F13"/>
    <mergeCell ref="D14:F14"/>
    <mergeCell ref="D15:F15"/>
    <mergeCell ref="D16:F16"/>
    <mergeCell ref="B7:G7"/>
    <mergeCell ref="B8:G8"/>
    <mergeCell ref="D9:F9"/>
    <mergeCell ref="D10:F10"/>
    <mergeCell ref="D11:F11"/>
    <mergeCell ref="C4:D4"/>
    <mergeCell ref="E4:G4"/>
    <mergeCell ref="C5:D5"/>
    <mergeCell ref="E5:G5"/>
    <mergeCell ref="C6:D6"/>
    <mergeCell ref="E6:G6"/>
    <mergeCell ref="A1:G1"/>
    <mergeCell ref="A2:B2"/>
    <mergeCell ref="C2:D2"/>
    <mergeCell ref="F2:G2"/>
    <mergeCell ref="A3:B3"/>
    <mergeCell ref="C3:D3"/>
    <mergeCell ref="F3:G3"/>
  </mergeCells>
  <phoneticPr fontId="25" type="noConversion"/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P30" sqref="P30"/>
    </sheetView>
  </sheetViews>
  <sheetFormatPr defaultColWidth="9" defaultRowHeight="13.5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pans="1:7" ht="27.95" customHeight="1">
      <c r="A1" s="97" t="s">
        <v>291</v>
      </c>
      <c r="B1" s="98"/>
      <c r="C1" s="98"/>
      <c r="D1" s="98"/>
      <c r="E1" s="98"/>
      <c r="F1" s="98"/>
      <c r="G1" s="98"/>
    </row>
    <row r="2" spans="1:7" ht="27" customHeight="1">
      <c r="A2" s="99" t="s">
        <v>292</v>
      </c>
      <c r="B2" s="99"/>
      <c r="C2" s="99" t="s">
        <v>341</v>
      </c>
      <c r="D2" s="99"/>
      <c r="E2" s="2" t="s">
        <v>294</v>
      </c>
      <c r="F2" s="99" t="s">
        <v>295</v>
      </c>
      <c r="G2" s="99"/>
    </row>
    <row r="3" spans="1:7" ht="24" customHeight="1">
      <c r="A3" s="99" t="s">
        <v>296</v>
      </c>
      <c r="B3" s="99"/>
      <c r="C3" s="99"/>
      <c r="D3" s="99"/>
      <c r="E3" s="2" t="s">
        <v>297</v>
      </c>
      <c r="F3" s="99" t="s">
        <v>143</v>
      </c>
      <c r="G3" s="99"/>
    </row>
    <row r="4" spans="1:7" ht="24" customHeight="1">
      <c r="A4" s="106" t="s">
        <v>298</v>
      </c>
      <c r="B4" s="106"/>
      <c r="C4" s="99" t="s">
        <v>299</v>
      </c>
      <c r="D4" s="99"/>
      <c r="E4" s="100">
        <v>13</v>
      </c>
      <c r="F4" s="100"/>
      <c r="G4" s="100"/>
    </row>
    <row r="5" spans="1:7" ht="24" customHeight="1">
      <c r="A5" s="106"/>
      <c r="B5" s="106"/>
      <c r="C5" s="101" t="s">
        <v>300</v>
      </c>
      <c r="D5" s="101"/>
      <c r="E5" s="100">
        <v>13</v>
      </c>
      <c r="F5" s="100"/>
      <c r="G5" s="100"/>
    </row>
    <row r="6" spans="1:7" ht="24" customHeight="1">
      <c r="A6" s="106"/>
      <c r="B6" s="106"/>
      <c r="C6" s="101" t="s">
        <v>301</v>
      </c>
      <c r="D6" s="101"/>
      <c r="E6" s="100"/>
      <c r="F6" s="100"/>
      <c r="G6" s="100"/>
    </row>
    <row r="7" spans="1:7" ht="24" customHeight="1">
      <c r="A7" s="106" t="s">
        <v>302</v>
      </c>
      <c r="B7" s="102" t="s">
        <v>303</v>
      </c>
      <c r="C7" s="102"/>
      <c r="D7" s="102"/>
      <c r="E7" s="102"/>
      <c r="F7" s="102"/>
      <c r="G7" s="102"/>
    </row>
    <row r="8" spans="1:7" ht="24" customHeight="1">
      <c r="A8" s="106"/>
      <c r="B8" s="111" t="s">
        <v>342</v>
      </c>
      <c r="C8" s="111"/>
      <c r="D8" s="111"/>
      <c r="E8" s="111"/>
      <c r="F8" s="111"/>
      <c r="G8" s="111"/>
    </row>
    <row r="9" spans="1:7" ht="21" customHeight="1">
      <c r="A9" s="106" t="s">
        <v>305</v>
      </c>
      <c r="B9" s="3" t="s">
        <v>306</v>
      </c>
      <c r="C9" s="3" t="s">
        <v>307</v>
      </c>
      <c r="D9" s="102" t="s">
        <v>308</v>
      </c>
      <c r="E9" s="102"/>
      <c r="F9" s="102"/>
      <c r="G9" s="3" t="s">
        <v>309</v>
      </c>
    </row>
    <row r="10" spans="1:7" ht="20.100000000000001" customHeight="1">
      <c r="A10" s="106"/>
      <c r="B10" s="107" t="s">
        <v>310</v>
      </c>
      <c r="C10" s="3" t="s">
        <v>311</v>
      </c>
      <c r="D10" s="103" t="s">
        <v>312</v>
      </c>
      <c r="E10" s="104"/>
      <c r="F10" s="105"/>
      <c r="G10" s="3" t="s">
        <v>343</v>
      </c>
    </row>
    <row r="11" spans="1:7" ht="20.100000000000001" customHeight="1">
      <c r="A11" s="106"/>
      <c r="B11" s="108"/>
      <c r="C11" s="3" t="s">
        <v>314</v>
      </c>
      <c r="D11" s="103" t="s">
        <v>315</v>
      </c>
      <c r="E11" s="104"/>
      <c r="F11" s="105"/>
      <c r="G11" s="3"/>
    </row>
    <row r="12" spans="1:7" ht="20.100000000000001" customHeight="1">
      <c r="A12" s="106"/>
      <c r="B12" s="109"/>
      <c r="C12" s="3" t="s">
        <v>316</v>
      </c>
      <c r="D12" s="103" t="s">
        <v>315</v>
      </c>
      <c r="E12" s="104"/>
      <c r="F12" s="105"/>
      <c r="G12" s="3"/>
    </row>
    <row r="13" spans="1:7" ht="20.100000000000001" customHeight="1">
      <c r="A13" s="106"/>
      <c r="B13" s="106" t="s">
        <v>317</v>
      </c>
      <c r="C13" s="106" t="s">
        <v>318</v>
      </c>
      <c r="D13" s="101" t="s">
        <v>344</v>
      </c>
      <c r="E13" s="101"/>
      <c r="F13" s="101"/>
      <c r="G13" s="3" t="s">
        <v>345</v>
      </c>
    </row>
    <row r="14" spans="1:7" ht="20.100000000000001" customHeight="1">
      <c r="A14" s="106"/>
      <c r="B14" s="106"/>
      <c r="C14" s="106"/>
      <c r="D14" s="101" t="s">
        <v>321</v>
      </c>
      <c r="E14" s="101"/>
      <c r="F14" s="101"/>
      <c r="G14" s="4"/>
    </row>
    <row r="15" spans="1:7" ht="20.100000000000001" customHeight="1">
      <c r="A15" s="106"/>
      <c r="B15" s="106"/>
      <c r="C15" s="106" t="s">
        <v>322</v>
      </c>
      <c r="D15" s="101" t="s">
        <v>346</v>
      </c>
      <c r="E15" s="101"/>
      <c r="F15" s="101"/>
      <c r="G15" s="3" t="s">
        <v>347</v>
      </c>
    </row>
    <row r="16" spans="1:7" ht="20.100000000000001" customHeight="1">
      <c r="A16" s="106"/>
      <c r="B16" s="106"/>
      <c r="C16" s="106"/>
      <c r="D16" s="101" t="s">
        <v>321</v>
      </c>
      <c r="E16" s="101"/>
      <c r="F16" s="101"/>
      <c r="G16" s="4"/>
    </row>
    <row r="17" spans="1:7" ht="20.100000000000001" customHeight="1">
      <c r="A17" s="106"/>
      <c r="B17" s="106"/>
      <c r="C17" s="106" t="s">
        <v>325</v>
      </c>
      <c r="D17" s="101" t="s">
        <v>348</v>
      </c>
      <c r="E17" s="101"/>
      <c r="F17" s="101"/>
      <c r="G17" s="3" t="s">
        <v>327</v>
      </c>
    </row>
    <row r="18" spans="1:7" ht="20.100000000000001" customHeight="1">
      <c r="A18" s="106"/>
      <c r="B18" s="106"/>
      <c r="C18" s="106"/>
      <c r="D18" s="101" t="s">
        <v>321</v>
      </c>
      <c r="E18" s="101"/>
      <c r="F18" s="101"/>
      <c r="G18" s="4"/>
    </row>
    <row r="19" spans="1:7" ht="20.100000000000001" customHeight="1">
      <c r="A19" s="106"/>
      <c r="B19" s="106" t="s">
        <v>328</v>
      </c>
      <c r="C19" s="106" t="s">
        <v>329</v>
      </c>
      <c r="D19" s="101" t="s">
        <v>315</v>
      </c>
      <c r="E19" s="101"/>
      <c r="F19" s="101"/>
      <c r="G19" s="4"/>
    </row>
    <row r="20" spans="1:7" ht="20.100000000000001" customHeight="1">
      <c r="A20" s="106"/>
      <c r="B20" s="106"/>
      <c r="C20" s="106"/>
      <c r="D20" s="101" t="s">
        <v>321</v>
      </c>
      <c r="E20" s="101"/>
      <c r="F20" s="101"/>
      <c r="G20" s="4"/>
    </row>
    <row r="21" spans="1:7" ht="20.100000000000001" customHeight="1">
      <c r="A21" s="106"/>
      <c r="B21" s="106"/>
      <c r="C21" s="106" t="s">
        <v>330</v>
      </c>
      <c r="D21" s="101" t="s">
        <v>349</v>
      </c>
      <c r="E21" s="101"/>
      <c r="F21" s="101"/>
      <c r="G21" s="3" t="s">
        <v>336</v>
      </c>
    </row>
    <row r="22" spans="1:7" ht="20.100000000000001" customHeight="1">
      <c r="A22" s="106"/>
      <c r="B22" s="106"/>
      <c r="C22" s="106"/>
      <c r="D22" s="101" t="s">
        <v>321</v>
      </c>
      <c r="E22" s="101"/>
      <c r="F22" s="101"/>
      <c r="G22" s="4"/>
    </row>
    <row r="23" spans="1:7" ht="20.100000000000001" customHeight="1">
      <c r="A23" s="106"/>
      <c r="B23" s="106"/>
      <c r="C23" s="106" t="s">
        <v>333</v>
      </c>
      <c r="D23" s="101" t="s">
        <v>315</v>
      </c>
      <c r="E23" s="101"/>
      <c r="F23" s="101"/>
      <c r="G23" s="3"/>
    </row>
    <row r="24" spans="1:7" ht="20.100000000000001" customHeight="1">
      <c r="A24" s="106"/>
      <c r="B24" s="106"/>
      <c r="C24" s="106"/>
      <c r="D24" s="101" t="s">
        <v>321</v>
      </c>
      <c r="E24" s="101"/>
      <c r="F24" s="101"/>
      <c r="G24" s="3"/>
    </row>
    <row r="25" spans="1:7" ht="20.100000000000001" customHeight="1">
      <c r="A25" s="106"/>
      <c r="B25" s="106"/>
      <c r="C25" s="106" t="s">
        <v>334</v>
      </c>
      <c r="D25" s="101" t="s">
        <v>335</v>
      </c>
      <c r="E25" s="101"/>
      <c r="F25" s="101"/>
      <c r="G25" s="3" t="s">
        <v>336</v>
      </c>
    </row>
    <row r="26" spans="1:7" ht="20.100000000000001" customHeight="1">
      <c r="A26" s="106"/>
      <c r="B26" s="106"/>
      <c r="C26" s="106"/>
      <c r="D26" s="101" t="s">
        <v>321</v>
      </c>
      <c r="E26" s="101"/>
      <c r="F26" s="101"/>
      <c r="G26" s="3"/>
    </row>
    <row r="27" spans="1:7" ht="20.100000000000001" customHeight="1">
      <c r="A27" s="106"/>
      <c r="B27" s="106" t="s">
        <v>337</v>
      </c>
      <c r="C27" s="106" t="s">
        <v>338</v>
      </c>
      <c r="D27" s="101" t="s">
        <v>350</v>
      </c>
      <c r="E27" s="101"/>
      <c r="F27" s="101"/>
      <c r="G27" s="3" t="s">
        <v>324</v>
      </c>
    </row>
    <row r="28" spans="1:7" ht="26.1" customHeight="1">
      <c r="A28" s="106"/>
      <c r="B28" s="106"/>
      <c r="C28" s="106"/>
      <c r="D28" s="101" t="s">
        <v>321</v>
      </c>
      <c r="E28" s="101"/>
      <c r="F28" s="101"/>
      <c r="G28" s="4"/>
    </row>
    <row r="29" spans="1:7" ht="9.9499999999999993" customHeight="1">
      <c r="A29" s="99" t="s">
        <v>340</v>
      </c>
      <c r="B29" s="99"/>
      <c r="C29" s="99"/>
      <c r="D29" s="99"/>
      <c r="E29" s="99"/>
      <c r="F29" s="99"/>
      <c r="G29" s="110"/>
    </row>
    <row r="30" spans="1:7" ht="9.9499999999999993" customHeight="1">
      <c r="A30" s="99"/>
      <c r="B30" s="99"/>
      <c r="C30" s="99"/>
      <c r="D30" s="99"/>
      <c r="E30" s="99"/>
      <c r="F30" s="99"/>
      <c r="G30" s="110"/>
    </row>
    <row r="31" spans="1:7" ht="9.9499999999999993" customHeight="1">
      <c r="A31" s="99"/>
      <c r="B31" s="99"/>
      <c r="C31" s="99"/>
      <c r="D31" s="99"/>
      <c r="E31" s="99"/>
      <c r="F31" s="99"/>
      <c r="G31" s="110"/>
    </row>
    <row r="32" spans="1:7">
      <c r="A32" s="99"/>
      <c r="B32" s="99"/>
      <c r="C32" s="99"/>
      <c r="D32" s="99"/>
      <c r="E32" s="99"/>
      <c r="F32" s="99"/>
      <c r="G32" s="110"/>
    </row>
  </sheetData>
  <mergeCells count="51">
    <mergeCell ref="A4:B6"/>
    <mergeCell ref="A29:G32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D22:F22"/>
    <mergeCell ref="D23:F23"/>
    <mergeCell ref="D24:F24"/>
    <mergeCell ref="D25:F25"/>
    <mergeCell ref="D26:F26"/>
    <mergeCell ref="D17:F17"/>
    <mergeCell ref="D18:F18"/>
    <mergeCell ref="D19:F19"/>
    <mergeCell ref="D20:F20"/>
    <mergeCell ref="D21:F21"/>
    <mergeCell ref="D12:F12"/>
    <mergeCell ref="D13:F13"/>
    <mergeCell ref="D14:F14"/>
    <mergeCell ref="D15:F15"/>
    <mergeCell ref="D16:F16"/>
    <mergeCell ref="B7:G7"/>
    <mergeCell ref="B8:G8"/>
    <mergeCell ref="D9:F9"/>
    <mergeCell ref="D10:F10"/>
    <mergeCell ref="D11:F11"/>
    <mergeCell ref="C4:D4"/>
    <mergeCell ref="E4:G4"/>
    <mergeCell ref="C5:D5"/>
    <mergeCell ref="E5:G5"/>
    <mergeCell ref="C6:D6"/>
    <mergeCell ref="E6:G6"/>
    <mergeCell ref="A1:G1"/>
    <mergeCell ref="A2:B2"/>
    <mergeCell ref="C2:D2"/>
    <mergeCell ref="F2:G2"/>
    <mergeCell ref="A3:B3"/>
    <mergeCell ref="C3:D3"/>
    <mergeCell ref="F3:G3"/>
  </mergeCells>
  <phoneticPr fontId="25" type="noConversion"/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P21" sqref="P21"/>
    </sheetView>
  </sheetViews>
  <sheetFormatPr defaultColWidth="9" defaultRowHeight="13.5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pans="1:7" ht="27.95" customHeight="1">
      <c r="A1" s="97" t="s">
        <v>291</v>
      </c>
      <c r="B1" s="98"/>
      <c r="C1" s="98"/>
      <c r="D1" s="98"/>
      <c r="E1" s="98"/>
      <c r="F1" s="98"/>
      <c r="G1" s="98"/>
    </row>
    <row r="2" spans="1:7" ht="27" customHeight="1">
      <c r="A2" s="99" t="s">
        <v>292</v>
      </c>
      <c r="B2" s="99"/>
      <c r="C2" s="99" t="s">
        <v>351</v>
      </c>
      <c r="D2" s="99"/>
      <c r="E2" s="2" t="s">
        <v>294</v>
      </c>
      <c r="F2" s="99" t="s">
        <v>295</v>
      </c>
      <c r="G2" s="99"/>
    </row>
    <row r="3" spans="1:7" ht="24" customHeight="1">
      <c r="A3" s="99" t="s">
        <v>296</v>
      </c>
      <c r="B3" s="99"/>
      <c r="C3" s="99"/>
      <c r="D3" s="99"/>
      <c r="E3" s="2" t="s">
        <v>297</v>
      </c>
      <c r="F3" s="99" t="s">
        <v>143</v>
      </c>
      <c r="G3" s="99"/>
    </row>
    <row r="4" spans="1:7" ht="24" customHeight="1">
      <c r="A4" s="106" t="s">
        <v>298</v>
      </c>
      <c r="B4" s="106"/>
      <c r="C4" s="99" t="s">
        <v>299</v>
      </c>
      <c r="D4" s="99"/>
      <c r="E4" s="100">
        <v>20</v>
      </c>
      <c r="F4" s="100"/>
      <c r="G4" s="100"/>
    </row>
    <row r="5" spans="1:7" ht="24" customHeight="1">
      <c r="A5" s="106"/>
      <c r="B5" s="106"/>
      <c r="C5" s="101" t="s">
        <v>300</v>
      </c>
      <c r="D5" s="101"/>
      <c r="E5" s="100">
        <v>20</v>
      </c>
      <c r="F5" s="100"/>
      <c r="G5" s="100"/>
    </row>
    <row r="6" spans="1:7" ht="24" customHeight="1">
      <c r="A6" s="106"/>
      <c r="B6" s="106"/>
      <c r="C6" s="101" t="s">
        <v>301</v>
      </c>
      <c r="D6" s="101"/>
      <c r="E6" s="100"/>
      <c r="F6" s="100"/>
      <c r="G6" s="100"/>
    </row>
    <row r="7" spans="1:7" ht="24" customHeight="1">
      <c r="A7" s="106" t="s">
        <v>302</v>
      </c>
      <c r="B7" s="102" t="s">
        <v>303</v>
      </c>
      <c r="C7" s="102"/>
      <c r="D7" s="102"/>
      <c r="E7" s="102"/>
      <c r="F7" s="102"/>
      <c r="G7" s="102"/>
    </row>
    <row r="8" spans="1:7" ht="24" customHeight="1">
      <c r="A8" s="106"/>
      <c r="B8" s="111" t="s">
        <v>352</v>
      </c>
      <c r="C8" s="111"/>
      <c r="D8" s="111"/>
      <c r="E8" s="111"/>
      <c r="F8" s="111"/>
      <c r="G8" s="111"/>
    </row>
    <row r="9" spans="1:7" ht="21" customHeight="1">
      <c r="A9" s="106" t="s">
        <v>305</v>
      </c>
      <c r="B9" s="3" t="s">
        <v>306</v>
      </c>
      <c r="C9" s="3" t="s">
        <v>307</v>
      </c>
      <c r="D9" s="102" t="s">
        <v>308</v>
      </c>
      <c r="E9" s="102"/>
      <c r="F9" s="102"/>
      <c r="G9" s="3" t="s">
        <v>309</v>
      </c>
    </row>
    <row r="10" spans="1:7" ht="20.100000000000001" customHeight="1">
      <c r="A10" s="106"/>
      <c r="B10" s="107" t="s">
        <v>310</v>
      </c>
      <c r="C10" s="3" t="s">
        <v>311</v>
      </c>
      <c r="D10" s="103" t="s">
        <v>312</v>
      </c>
      <c r="E10" s="104"/>
      <c r="F10" s="105"/>
      <c r="G10" s="3" t="s">
        <v>353</v>
      </c>
    </row>
    <row r="11" spans="1:7" ht="20.100000000000001" customHeight="1">
      <c r="A11" s="106"/>
      <c r="B11" s="108"/>
      <c r="C11" s="3" t="s">
        <v>314</v>
      </c>
      <c r="D11" s="103" t="s">
        <v>315</v>
      </c>
      <c r="E11" s="104"/>
      <c r="F11" s="105"/>
      <c r="G11" s="3"/>
    </row>
    <row r="12" spans="1:7" ht="20.100000000000001" customHeight="1">
      <c r="A12" s="106"/>
      <c r="B12" s="109"/>
      <c r="C12" s="3" t="s">
        <v>316</v>
      </c>
      <c r="D12" s="103" t="s">
        <v>315</v>
      </c>
      <c r="E12" s="104"/>
      <c r="F12" s="105"/>
      <c r="G12" s="3"/>
    </row>
    <row r="13" spans="1:7" ht="20.100000000000001" customHeight="1">
      <c r="A13" s="106"/>
      <c r="B13" s="106" t="s">
        <v>317</v>
      </c>
      <c r="C13" s="106" t="s">
        <v>318</v>
      </c>
      <c r="D13" s="101" t="s">
        <v>354</v>
      </c>
      <c r="E13" s="101"/>
      <c r="F13" s="101"/>
      <c r="G13" s="3" t="s">
        <v>355</v>
      </c>
    </row>
    <row r="14" spans="1:7" ht="20.100000000000001" customHeight="1">
      <c r="A14" s="106"/>
      <c r="B14" s="106"/>
      <c r="C14" s="106"/>
      <c r="D14" s="101" t="s">
        <v>321</v>
      </c>
      <c r="E14" s="101"/>
      <c r="F14" s="101"/>
      <c r="G14" s="4"/>
    </row>
    <row r="15" spans="1:7" ht="20.100000000000001" customHeight="1">
      <c r="A15" s="106"/>
      <c r="B15" s="106"/>
      <c r="C15" s="106" t="s">
        <v>322</v>
      </c>
      <c r="D15" s="101" t="s">
        <v>356</v>
      </c>
      <c r="E15" s="101"/>
      <c r="F15" s="101"/>
      <c r="G15" s="3" t="s">
        <v>324</v>
      </c>
    </row>
    <row r="16" spans="1:7" ht="20.100000000000001" customHeight="1">
      <c r="A16" s="106"/>
      <c r="B16" s="106"/>
      <c r="C16" s="106"/>
      <c r="D16" s="101" t="s">
        <v>321</v>
      </c>
      <c r="E16" s="101"/>
      <c r="F16" s="101"/>
      <c r="G16" s="4"/>
    </row>
    <row r="17" spans="1:7" ht="20.100000000000001" customHeight="1">
      <c r="A17" s="106"/>
      <c r="B17" s="106"/>
      <c r="C17" s="106" t="s">
        <v>325</v>
      </c>
      <c r="D17" s="101" t="s">
        <v>357</v>
      </c>
      <c r="E17" s="101"/>
      <c r="F17" s="101"/>
      <c r="G17" s="3" t="s">
        <v>327</v>
      </c>
    </row>
    <row r="18" spans="1:7" ht="20.100000000000001" customHeight="1">
      <c r="A18" s="106"/>
      <c r="B18" s="106"/>
      <c r="C18" s="106"/>
      <c r="D18" s="101" t="s">
        <v>321</v>
      </c>
      <c r="E18" s="101"/>
      <c r="F18" s="101"/>
      <c r="G18" s="4"/>
    </row>
    <row r="19" spans="1:7" ht="20.100000000000001" customHeight="1">
      <c r="A19" s="106"/>
      <c r="B19" s="106" t="s">
        <v>328</v>
      </c>
      <c r="C19" s="106" t="s">
        <v>329</v>
      </c>
      <c r="D19" s="101" t="s">
        <v>315</v>
      </c>
      <c r="E19" s="101"/>
      <c r="F19" s="101"/>
      <c r="G19" s="4"/>
    </row>
    <row r="20" spans="1:7" ht="20.100000000000001" customHeight="1">
      <c r="A20" s="106"/>
      <c r="B20" s="106"/>
      <c r="C20" s="106"/>
      <c r="D20" s="101" t="s">
        <v>321</v>
      </c>
      <c r="E20" s="101"/>
      <c r="F20" s="101"/>
      <c r="G20" s="4"/>
    </row>
    <row r="21" spans="1:7" ht="20.100000000000001" customHeight="1">
      <c r="A21" s="106"/>
      <c r="B21" s="106"/>
      <c r="C21" s="106" t="s">
        <v>330</v>
      </c>
      <c r="D21" s="101" t="s">
        <v>358</v>
      </c>
      <c r="E21" s="101"/>
      <c r="F21" s="101"/>
      <c r="G21" s="3" t="s">
        <v>332</v>
      </c>
    </row>
    <row r="22" spans="1:7" ht="20.100000000000001" customHeight="1">
      <c r="A22" s="106"/>
      <c r="B22" s="106"/>
      <c r="C22" s="106"/>
      <c r="D22" s="101" t="s">
        <v>359</v>
      </c>
      <c r="E22" s="101"/>
      <c r="F22" s="101"/>
      <c r="G22" s="3" t="s">
        <v>332</v>
      </c>
    </row>
    <row r="23" spans="1:7" ht="20.100000000000001" customHeight="1">
      <c r="A23" s="106"/>
      <c r="B23" s="106"/>
      <c r="C23" s="106" t="s">
        <v>333</v>
      </c>
      <c r="D23" s="101" t="s">
        <v>315</v>
      </c>
      <c r="E23" s="101"/>
      <c r="F23" s="101"/>
      <c r="G23" s="3"/>
    </row>
    <row r="24" spans="1:7" ht="20.100000000000001" customHeight="1">
      <c r="A24" s="106"/>
      <c r="B24" s="106"/>
      <c r="C24" s="106"/>
      <c r="D24" s="101" t="s">
        <v>321</v>
      </c>
      <c r="E24" s="101"/>
      <c r="F24" s="101"/>
      <c r="G24" s="3"/>
    </row>
    <row r="25" spans="1:7" ht="20.100000000000001" customHeight="1">
      <c r="A25" s="106"/>
      <c r="B25" s="106"/>
      <c r="C25" s="106" t="s">
        <v>334</v>
      </c>
      <c r="D25" s="101" t="s">
        <v>360</v>
      </c>
      <c r="E25" s="101"/>
      <c r="F25" s="101"/>
      <c r="G25" s="3" t="s">
        <v>336</v>
      </c>
    </row>
    <row r="26" spans="1:7" ht="20.100000000000001" customHeight="1">
      <c r="A26" s="106"/>
      <c r="B26" s="106"/>
      <c r="C26" s="106"/>
      <c r="D26" s="101" t="s">
        <v>321</v>
      </c>
      <c r="E26" s="101"/>
      <c r="F26" s="101"/>
      <c r="G26" s="3"/>
    </row>
    <row r="27" spans="1:7" ht="20.100000000000001" customHeight="1">
      <c r="A27" s="106"/>
      <c r="B27" s="106" t="s">
        <v>337</v>
      </c>
      <c r="C27" s="106" t="s">
        <v>338</v>
      </c>
      <c r="D27" s="101" t="s">
        <v>361</v>
      </c>
      <c r="E27" s="101"/>
      <c r="F27" s="101"/>
      <c r="G27" s="3" t="s">
        <v>324</v>
      </c>
    </row>
    <row r="28" spans="1:7" ht="26.1" customHeight="1">
      <c r="A28" s="106"/>
      <c r="B28" s="106"/>
      <c r="C28" s="106"/>
      <c r="D28" s="101" t="s">
        <v>321</v>
      </c>
      <c r="E28" s="101"/>
      <c r="F28" s="101"/>
      <c r="G28" s="4"/>
    </row>
    <row r="29" spans="1:7" ht="9.9499999999999993" customHeight="1">
      <c r="A29" s="99" t="s">
        <v>340</v>
      </c>
      <c r="B29" s="99"/>
      <c r="C29" s="99"/>
      <c r="D29" s="99"/>
      <c r="E29" s="99"/>
      <c r="F29" s="99"/>
      <c r="G29" s="110"/>
    </row>
    <row r="30" spans="1:7" ht="9.9499999999999993" customHeight="1">
      <c r="A30" s="99"/>
      <c r="B30" s="99"/>
      <c r="C30" s="99"/>
      <c r="D30" s="99"/>
      <c r="E30" s="99"/>
      <c r="F30" s="99"/>
      <c r="G30" s="110"/>
    </row>
    <row r="31" spans="1:7" ht="9.9499999999999993" customHeight="1">
      <c r="A31" s="99"/>
      <c r="B31" s="99"/>
      <c r="C31" s="99"/>
      <c r="D31" s="99"/>
      <c r="E31" s="99"/>
      <c r="F31" s="99"/>
      <c r="G31" s="110"/>
    </row>
    <row r="32" spans="1:7">
      <c r="A32" s="99"/>
      <c r="B32" s="99"/>
      <c r="C32" s="99"/>
      <c r="D32" s="99"/>
      <c r="E32" s="99"/>
      <c r="F32" s="99"/>
      <c r="G32" s="110"/>
    </row>
  </sheetData>
  <mergeCells count="51">
    <mergeCell ref="A4:B6"/>
    <mergeCell ref="A29:G32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D22:F22"/>
    <mergeCell ref="D23:F23"/>
    <mergeCell ref="D24:F24"/>
    <mergeCell ref="D25:F25"/>
    <mergeCell ref="D26:F26"/>
    <mergeCell ref="D17:F17"/>
    <mergeCell ref="D18:F18"/>
    <mergeCell ref="D19:F19"/>
    <mergeCell ref="D20:F20"/>
    <mergeCell ref="D21:F21"/>
    <mergeCell ref="D12:F12"/>
    <mergeCell ref="D13:F13"/>
    <mergeCell ref="D14:F14"/>
    <mergeCell ref="D15:F15"/>
    <mergeCell ref="D16:F16"/>
    <mergeCell ref="B7:G7"/>
    <mergeCell ref="B8:G8"/>
    <mergeCell ref="D9:F9"/>
    <mergeCell ref="D10:F10"/>
    <mergeCell ref="D11:F11"/>
    <mergeCell ref="C4:D4"/>
    <mergeCell ref="E4:G4"/>
    <mergeCell ref="C5:D5"/>
    <mergeCell ref="E5:G5"/>
    <mergeCell ref="C6:D6"/>
    <mergeCell ref="E6:G6"/>
    <mergeCell ref="A1:G1"/>
    <mergeCell ref="A2:B2"/>
    <mergeCell ref="C2:D2"/>
    <mergeCell ref="F2:G2"/>
    <mergeCell ref="A3:B3"/>
    <mergeCell ref="C3:D3"/>
    <mergeCell ref="F3:G3"/>
  </mergeCells>
  <phoneticPr fontId="25" type="noConversion"/>
  <pageMargins left="0.75" right="0.75" top="1" bottom="1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L28" sqref="L28"/>
    </sheetView>
  </sheetViews>
  <sheetFormatPr defaultColWidth="9" defaultRowHeight="13.5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pans="1:7" ht="27.95" customHeight="1">
      <c r="A1" s="97" t="s">
        <v>291</v>
      </c>
      <c r="B1" s="98"/>
      <c r="C1" s="98"/>
      <c r="D1" s="98"/>
      <c r="E1" s="98"/>
      <c r="F1" s="98"/>
      <c r="G1" s="98"/>
    </row>
    <row r="2" spans="1:7" ht="27" customHeight="1">
      <c r="A2" s="99" t="s">
        <v>292</v>
      </c>
      <c r="B2" s="99"/>
      <c r="C2" s="99" t="s">
        <v>362</v>
      </c>
      <c r="D2" s="99"/>
      <c r="E2" s="2" t="s">
        <v>294</v>
      </c>
      <c r="F2" s="99" t="s">
        <v>295</v>
      </c>
      <c r="G2" s="99"/>
    </row>
    <row r="3" spans="1:7" ht="24" customHeight="1">
      <c r="A3" s="99" t="s">
        <v>296</v>
      </c>
      <c r="B3" s="99"/>
      <c r="C3" s="99"/>
      <c r="D3" s="99"/>
      <c r="E3" s="2" t="s">
        <v>297</v>
      </c>
      <c r="F3" s="99" t="s">
        <v>363</v>
      </c>
      <c r="G3" s="99"/>
    </row>
    <row r="4" spans="1:7" ht="24" customHeight="1">
      <c r="A4" s="106" t="s">
        <v>298</v>
      </c>
      <c r="B4" s="106"/>
      <c r="C4" s="99" t="s">
        <v>299</v>
      </c>
      <c r="D4" s="99"/>
      <c r="E4" s="100">
        <v>48</v>
      </c>
      <c r="F4" s="100"/>
      <c r="G4" s="100"/>
    </row>
    <row r="5" spans="1:7" ht="24" customHeight="1">
      <c r="A5" s="106"/>
      <c r="B5" s="106"/>
      <c r="C5" s="101" t="s">
        <v>300</v>
      </c>
      <c r="D5" s="101"/>
      <c r="E5" s="100">
        <v>48</v>
      </c>
      <c r="F5" s="100"/>
      <c r="G5" s="100"/>
    </row>
    <row r="6" spans="1:7" ht="24" customHeight="1">
      <c r="A6" s="106"/>
      <c r="B6" s="106"/>
      <c r="C6" s="101" t="s">
        <v>301</v>
      </c>
      <c r="D6" s="101"/>
      <c r="E6" s="100"/>
      <c r="F6" s="100"/>
      <c r="G6" s="100"/>
    </row>
    <row r="7" spans="1:7" ht="24" customHeight="1">
      <c r="A7" s="106" t="s">
        <v>302</v>
      </c>
      <c r="B7" s="102" t="s">
        <v>303</v>
      </c>
      <c r="C7" s="102"/>
      <c r="D7" s="102"/>
      <c r="E7" s="102"/>
      <c r="F7" s="102"/>
      <c r="G7" s="102"/>
    </row>
    <row r="8" spans="1:7" ht="24" customHeight="1">
      <c r="A8" s="106"/>
      <c r="B8" s="111" t="s">
        <v>352</v>
      </c>
      <c r="C8" s="111"/>
      <c r="D8" s="111"/>
      <c r="E8" s="111"/>
      <c r="F8" s="111"/>
      <c r="G8" s="111"/>
    </row>
    <row r="9" spans="1:7" ht="21" customHeight="1">
      <c r="A9" s="106" t="s">
        <v>305</v>
      </c>
      <c r="B9" s="3" t="s">
        <v>306</v>
      </c>
      <c r="C9" s="3" t="s">
        <v>307</v>
      </c>
      <c r="D9" s="102" t="s">
        <v>308</v>
      </c>
      <c r="E9" s="102"/>
      <c r="F9" s="102"/>
      <c r="G9" s="3" t="s">
        <v>309</v>
      </c>
    </row>
    <row r="10" spans="1:7" ht="20.100000000000001" customHeight="1">
      <c r="A10" s="106"/>
      <c r="B10" s="107" t="s">
        <v>310</v>
      </c>
      <c r="C10" s="3" t="s">
        <v>311</v>
      </c>
      <c r="D10" s="103" t="s">
        <v>312</v>
      </c>
      <c r="E10" s="104"/>
      <c r="F10" s="105"/>
      <c r="G10" s="3" t="s">
        <v>364</v>
      </c>
    </row>
    <row r="11" spans="1:7" ht="20.100000000000001" customHeight="1">
      <c r="A11" s="106"/>
      <c r="B11" s="108"/>
      <c r="C11" s="3" t="s">
        <v>314</v>
      </c>
      <c r="D11" s="103" t="s">
        <v>315</v>
      </c>
      <c r="E11" s="104"/>
      <c r="F11" s="105"/>
      <c r="G11" s="3"/>
    </row>
    <row r="12" spans="1:7" ht="20.100000000000001" customHeight="1">
      <c r="A12" s="106"/>
      <c r="B12" s="109"/>
      <c r="C12" s="3" t="s">
        <v>316</v>
      </c>
      <c r="D12" s="103" t="s">
        <v>315</v>
      </c>
      <c r="E12" s="104"/>
      <c r="F12" s="105"/>
      <c r="G12" s="3"/>
    </row>
    <row r="13" spans="1:7" ht="20.100000000000001" customHeight="1">
      <c r="A13" s="106"/>
      <c r="B13" s="106" t="s">
        <v>317</v>
      </c>
      <c r="C13" s="106" t="s">
        <v>318</v>
      </c>
      <c r="D13" s="101" t="s">
        <v>365</v>
      </c>
      <c r="E13" s="101"/>
      <c r="F13" s="101"/>
      <c r="G13" s="3" t="s">
        <v>366</v>
      </c>
    </row>
    <row r="14" spans="1:7" ht="20.100000000000001" customHeight="1">
      <c r="A14" s="106"/>
      <c r="B14" s="106"/>
      <c r="C14" s="106"/>
      <c r="D14" s="101" t="s">
        <v>367</v>
      </c>
      <c r="E14" s="101"/>
      <c r="F14" s="101"/>
      <c r="G14" s="4" t="s">
        <v>368</v>
      </c>
    </row>
    <row r="15" spans="1:7" ht="20.100000000000001" customHeight="1">
      <c r="A15" s="106"/>
      <c r="B15" s="106"/>
      <c r="C15" s="106" t="s">
        <v>322</v>
      </c>
      <c r="D15" s="101" t="s">
        <v>369</v>
      </c>
      <c r="E15" s="101"/>
      <c r="F15" s="101"/>
      <c r="G15" s="3" t="s">
        <v>332</v>
      </c>
    </row>
    <row r="16" spans="1:7" ht="20.100000000000001" customHeight="1">
      <c r="A16" s="106"/>
      <c r="B16" s="106"/>
      <c r="C16" s="106"/>
      <c r="D16" s="101" t="s">
        <v>370</v>
      </c>
      <c r="E16" s="101"/>
      <c r="F16" s="101"/>
      <c r="G16" s="3" t="s">
        <v>324</v>
      </c>
    </row>
    <row r="17" spans="1:7" ht="20.100000000000001" customHeight="1">
      <c r="A17" s="106"/>
      <c r="B17" s="106"/>
      <c r="C17" s="106" t="s">
        <v>325</v>
      </c>
      <c r="D17" s="101" t="s">
        <v>371</v>
      </c>
      <c r="E17" s="101"/>
      <c r="F17" s="101"/>
      <c r="G17" s="3" t="s">
        <v>327</v>
      </c>
    </row>
    <row r="18" spans="1:7" ht="20.100000000000001" customHeight="1">
      <c r="A18" s="106"/>
      <c r="B18" s="106"/>
      <c r="C18" s="106"/>
      <c r="D18" s="101" t="s">
        <v>321</v>
      </c>
      <c r="E18" s="101"/>
      <c r="F18" s="101"/>
      <c r="G18" s="4"/>
    </row>
    <row r="19" spans="1:7" ht="20.100000000000001" customHeight="1">
      <c r="A19" s="106"/>
      <c r="B19" s="106" t="s">
        <v>328</v>
      </c>
      <c r="C19" s="106" t="s">
        <v>329</v>
      </c>
      <c r="D19" s="101" t="s">
        <v>315</v>
      </c>
      <c r="E19" s="101"/>
      <c r="F19" s="101"/>
      <c r="G19" s="4"/>
    </row>
    <row r="20" spans="1:7" ht="20.100000000000001" customHeight="1">
      <c r="A20" s="106"/>
      <c r="B20" s="106"/>
      <c r="C20" s="106"/>
      <c r="D20" s="101" t="s">
        <v>321</v>
      </c>
      <c r="E20" s="101"/>
      <c r="F20" s="101"/>
      <c r="G20" s="4"/>
    </row>
    <row r="21" spans="1:7" ht="20.100000000000001" customHeight="1">
      <c r="A21" s="106"/>
      <c r="B21" s="106"/>
      <c r="C21" s="106" t="s">
        <v>330</v>
      </c>
      <c r="D21" s="101" t="s">
        <v>372</v>
      </c>
      <c r="E21" s="101"/>
      <c r="F21" s="101"/>
      <c r="G21" s="3" t="s">
        <v>332</v>
      </c>
    </row>
    <row r="22" spans="1:7" ht="20.100000000000001" customHeight="1">
      <c r="A22" s="106"/>
      <c r="B22" s="106"/>
      <c r="C22" s="106"/>
      <c r="D22" s="101" t="s">
        <v>373</v>
      </c>
      <c r="E22" s="101"/>
      <c r="F22" s="101"/>
      <c r="G22" s="3" t="s">
        <v>336</v>
      </c>
    </row>
    <row r="23" spans="1:7" ht="20.100000000000001" customHeight="1">
      <c r="A23" s="106"/>
      <c r="B23" s="106"/>
      <c r="C23" s="106" t="s">
        <v>333</v>
      </c>
      <c r="D23" s="101" t="s">
        <v>315</v>
      </c>
      <c r="E23" s="101"/>
      <c r="F23" s="101"/>
      <c r="G23" s="3"/>
    </row>
    <row r="24" spans="1:7" ht="20.100000000000001" customHeight="1">
      <c r="A24" s="106"/>
      <c r="B24" s="106"/>
      <c r="C24" s="106"/>
      <c r="D24" s="101" t="s">
        <v>321</v>
      </c>
      <c r="E24" s="101"/>
      <c r="F24" s="101"/>
      <c r="G24" s="3"/>
    </row>
    <row r="25" spans="1:7" ht="20.100000000000001" customHeight="1">
      <c r="A25" s="106"/>
      <c r="B25" s="106"/>
      <c r="C25" s="106" t="s">
        <v>334</v>
      </c>
      <c r="D25" s="101" t="s">
        <v>315</v>
      </c>
      <c r="E25" s="101"/>
      <c r="F25" s="101"/>
      <c r="G25" s="3"/>
    </row>
    <row r="26" spans="1:7" ht="20.100000000000001" customHeight="1">
      <c r="A26" s="106"/>
      <c r="B26" s="106"/>
      <c r="C26" s="106"/>
      <c r="D26" s="101" t="s">
        <v>321</v>
      </c>
      <c r="E26" s="101"/>
      <c r="F26" s="101"/>
      <c r="G26" s="3"/>
    </row>
    <row r="27" spans="1:7" ht="20.100000000000001" customHeight="1">
      <c r="A27" s="106"/>
      <c r="B27" s="106" t="s">
        <v>337</v>
      </c>
      <c r="C27" s="106" t="s">
        <v>338</v>
      </c>
      <c r="D27" s="101" t="s">
        <v>350</v>
      </c>
      <c r="E27" s="101"/>
      <c r="F27" s="101"/>
      <c r="G27" s="3" t="s">
        <v>324</v>
      </c>
    </row>
    <row r="28" spans="1:7" ht="26.1" customHeight="1">
      <c r="A28" s="106"/>
      <c r="B28" s="106"/>
      <c r="C28" s="106"/>
      <c r="D28" s="101" t="s">
        <v>321</v>
      </c>
      <c r="E28" s="101"/>
      <c r="F28" s="101"/>
      <c r="G28" s="4"/>
    </row>
    <row r="29" spans="1:7" ht="9.9499999999999993" customHeight="1">
      <c r="A29" s="99" t="s">
        <v>340</v>
      </c>
      <c r="B29" s="99"/>
      <c r="C29" s="99"/>
      <c r="D29" s="99"/>
      <c r="E29" s="99"/>
      <c r="F29" s="99"/>
      <c r="G29" s="110"/>
    </row>
    <row r="30" spans="1:7" ht="9.9499999999999993" customHeight="1">
      <c r="A30" s="99"/>
      <c r="B30" s="99"/>
      <c r="C30" s="99"/>
      <c r="D30" s="99"/>
      <c r="E30" s="99"/>
      <c r="F30" s="99"/>
      <c r="G30" s="110"/>
    </row>
    <row r="31" spans="1:7" ht="9.9499999999999993" customHeight="1">
      <c r="A31" s="99"/>
      <c r="B31" s="99"/>
      <c r="C31" s="99"/>
      <c r="D31" s="99"/>
      <c r="E31" s="99"/>
      <c r="F31" s="99"/>
      <c r="G31" s="110"/>
    </row>
    <row r="32" spans="1:7">
      <c r="A32" s="99"/>
      <c r="B32" s="99"/>
      <c r="C32" s="99"/>
      <c r="D32" s="99"/>
      <c r="E32" s="99"/>
      <c r="F32" s="99"/>
      <c r="G32" s="110"/>
    </row>
  </sheetData>
  <mergeCells count="51">
    <mergeCell ref="A4:B6"/>
    <mergeCell ref="A29:G32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D22:F22"/>
    <mergeCell ref="D23:F23"/>
    <mergeCell ref="D24:F24"/>
    <mergeCell ref="D25:F25"/>
    <mergeCell ref="D26:F26"/>
    <mergeCell ref="D17:F17"/>
    <mergeCell ref="D18:F18"/>
    <mergeCell ref="D19:F19"/>
    <mergeCell ref="D20:F20"/>
    <mergeCell ref="D21:F21"/>
    <mergeCell ref="D12:F12"/>
    <mergeCell ref="D13:F13"/>
    <mergeCell ref="D14:F14"/>
    <mergeCell ref="D15:F15"/>
    <mergeCell ref="D16:F16"/>
    <mergeCell ref="B7:G7"/>
    <mergeCell ref="B8:G8"/>
    <mergeCell ref="D9:F9"/>
    <mergeCell ref="D10:F10"/>
    <mergeCell ref="D11:F11"/>
    <mergeCell ref="C4:D4"/>
    <mergeCell ref="E4:G4"/>
    <mergeCell ref="C5:D5"/>
    <mergeCell ref="E5:G5"/>
    <mergeCell ref="C6:D6"/>
    <mergeCell ref="E6:G6"/>
    <mergeCell ref="A1:G1"/>
    <mergeCell ref="A2:B2"/>
    <mergeCell ref="C2:D2"/>
    <mergeCell ref="F2:G2"/>
    <mergeCell ref="A3:B3"/>
    <mergeCell ref="C3:D3"/>
    <mergeCell ref="F3:G3"/>
  </mergeCells>
  <phoneticPr fontId="25" type="noConversion"/>
  <pageMargins left="0.75" right="0.75" top="1" bottom="1" header="0.5" footer="0.5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M30" sqref="M30"/>
    </sheetView>
  </sheetViews>
  <sheetFormatPr defaultColWidth="9" defaultRowHeight="13.5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pans="1:7" ht="27.95" customHeight="1">
      <c r="A1" s="97" t="s">
        <v>291</v>
      </c>
      <c r="B1" s="98"/>
      <c r="C1" s="98"/>
      <c r="D1" s="98"/>
      <c r="E1" s="98"/>
      <c r="F1" s="98"/>
      <c r="G1" s="98"/>
    </row>
    <row r="2" spans="1:7" ht="27" customHeight="1">
      <c r="A2" s="99" t="s">
        <v>292</v>
      </c>
      <c r="B2" s="99"/>
      <c r="C2" s="99" t="s">
        <v>374</v>
      </c>
      <c r="D2" s="99"/>
      <c r="E2" s="2" t="s">
        <v>294</v>
      </c>
      <c r="F2" s="99" t="s">
        <v>295</v>
      </c>
      <c r="G2" s="99"/>
    </row>
    <row r="3" spans="1:7" ht="24" customHeight="1">
      <c r="A3" s="99" t="s">
        <v>296</v>
      </c>
      <c r="B3" s="99"/>
      <c r="C3" s="99"/>
      <c r="D3" s="99"/>
      <c r="E3" s="2" t="s">
        <v>297</v>
      </c>
      <c r="F3" s="99" t="s">
        <v>363</v>
      </c>
      <c r="G3" s="99"/>
    </row>
    <row r="4" spans="1:7" ht="24" customHeight="1">
      <c r="A4" s="106" t="s">
        <v>298</v>
      </c>
      <c r="B4" s="106"/>
      <c r="C4" s="99" t="s">
        <v>299</v>
      </c>
      <c r="D4" s="99"/>
      <c r="E4" s="100">
        <v>15</v>
      </c>
      <c r="F4" s="100"/>
      <c r="G4" s="100"/>
    </row>
    <row r="5" spans="1:7" ht="24" customHeight="1">
      <c r="A5" s="106"/>
      <c r="B5" s="106"/>
      <c r="C5" s="101" t="s">
        <v>300</v>
      </c>
      <c r="D5" s="101"/>
      <c r="E5" s="100">
        <v>15</v>
      </c>
      <c r="F5" s="100"/>
      <c r="G5" s="100"/>
    </row>
    <row r="6" spans="1:7" ht="24" customHeight="1">
      <c r="A6" s="106"/>
      <c r="B6" s="106"/>
      <c r="C6" s="101" t="s">
        <v>301</v>
      </c>
      <c r="D6" s="101"/>
      <c r="E6" s="100"/>
      <c r="F6" s="100"/>
      <c r="G6" s="100"/>
    </row>
    <row r="7" spans="1:7" ht="24" customHeight="1">
      <c r="A7" s="106" t="s">
        <v>302</v>
      </c>
      <c r="B7" s="102" t="s">
        <v>303</v>
      </c>
      <c r="C7" s="102"/>
      <c r="D7" s="102"/>
      <c r="E7" s="102"/>
      <c r="F7" s="102"/>
      <c r="G7" s="102"/>
    </row>
    <row r="8" spans="1:7" ht="24" customHeight="1">
      <c r="A8" s="106"/>
      <c r="B8" s="111" t="s">
        <v>352</v>
      </c>
      <c r="C8" s="111"/>
      <c r="D8" s="111"/>
      <c r="E8" s="111"/>
      <c r="F8" s="111"/>
      <c r="G8" s="111"/>
    </row>
    <row r="9" spans="1:7" ht="21" customHeight="1">
      <c r="A9" s="106" t="s">
        <v>305</v>
      </c>
      <c r="B9" s="3" t="s">
        <v>306</v>
      </c>
      <c r="C9" s="3" t="s">
        <v>307</v>
      </c>
      <c r="D9" s="102" t="s">
        <v>308</v>
      </c>
      <c r="E9" s="102"/>
      <c r="F9" s="102"/>
      <c r="G9" s="3" t="s">
        <v>309</v>
      </c>
    </row>
    <row r="10" spans="1:7" ht="20.100000000000001" customHeight="1">
      <c r="A10" s="106"/>
      <c r="B10" s="107" t="s">
        <v>310</v>
      </c>
      <c r="C10" s="3" t="s">
        <v>311</v>
      </c>
      <c r="D10" s="103" t="s">
        <v>312</v>
      </c>
      <c r="E10" s="104"/>
      <c r="F10" s="105"/>
      <c r="G10" s="3" t="s">
        <v>375</v>
      </c>
    </row>
    <row r="11" spans="1:7" ht="20.100000000000001" customHeight="1">
      <c r="A11" s="106"/>
      <c r="B11" s="108"/>
      <c r="C11" s="3" t="s">
        <v>314</v>
      </c>
      <c r="D11" s="103" t="s">
        <v>315</v>
      </c>
      <c r="E11" s="104"/>
      <c r="F11" s="105"/>
      <c r="G11" s="3"/>
    </row>
    <row r="12" spans="1:7" ht="20.100000000000001" customHeight="1">
      <c r="A12" s="106"/>
      <c r="B12" s="109"/>
      <c r="C12" s="3" t="s">
        <v>316</v>
      </c>
      <c r="D12" s="103" t="s">
        <v>315</v>
      </c>
      <c r="E12" s="104"/>
      <c r="F12" s="105"/>
      <c r="G12" s="3"/>
    </row>
    <row r="13" spans="1:7" ht="20.100000000000001" customHeight="1">
      <c r="A13" s="106"/>
      <c r="B13" s="106" t="s">
        <v>317</v>
      </c>
      <c r="C13" s="106" t="s">
        <v>318</v>
      </c>
      <c r="D13" s="101" t="s">
        <v>376</v>
      </c>
      <c r="E13" s="101"/>
      <c r="F13" s="101"/>
      <c r="G13" s="3" t="s">
        <v>377</v>
      </c>
    </row>
    <row r="14" spans="1:7" ht="20.100000000000001" customHeight="1">
      <c r="A14" s="106"/>
      <c r="B14" s="106"/>
      <c r="C14" s="106"/>
      <c r="D14" s="101" t="s">
        <v>321</v>
      </c>
      <c r="E14" s="101"/>
      <c r="F14" s="101"/>
      <c r="G14" s="4"/>
    </row>
    <row r="15" spans="1:7" ht="20.100000000000001" customHeight="1">
      <c r="A15" s="106"/>
      <c r="B15" s="106"/>
      <c r="C15" s="106" t="s">
        <v>322</v>
      </c>
      <c r="D15" s="101" t="s">
        <v>378</v>
      </c>
      <c r="E15" s="101"/>
      <c r="F15" s="101"/>
      <c r="G15" s="3" t="s">
        <v>379</v>
      </c>
    </row>
    <row r="16" spans="1:7" ht="20.100000000000001" customHeight="1">
      <c r="A16" s="106"/>
      <c r="B16" s="106"/>
      <c r="C16" s="106"/>
      <c r="D16" s="101" t="s">
        <v>321</v>
      </c>
      <c r="E16" s="101"/>
      <c r="F16" s="101"/>
      <c r="G16" s="3"/>
    </row>
    <row r="17" spans="1:7" ht="20.100000000000001" customHeight="1">
      <c r="A17" s="106"/>
      <c r="B17" s="106"/>
      <c r="C17" s="106" t="s">
        <v>325</v>
      </c>
      <c r="D17" s="101" t="s">
        <v>380</v>
      </c>
      <c r="E17" s="101"/>
      <c r="F17" s="101"/>
      <c r="G17" s="3" t="s">
        <v>327</v>
      </c>
    </row>
    <row r="18" spans="1:7" ht="20.100000000000001" customHeight="1">
      <c r="A18" s="106"/>
      <c r="B18" s="106"/>
      <c r="C18" s="106"/>
      <c r="D18" s="101" t="s">
        <v>321</v>
      </c>
      <c r="E18" s="101"/>
      <c r="F18" s="101"/>
      <c r="G18" s="4"/>
    </row>
    <row r="19" spans="1:7" ht="20.100000000000001" customHeight="1">
      <c r="A19" s="106"/>
      <c r="B19" s="106" t="s">
        <v>328</v>
      </c>
      <c r="C19" s="106" t="s">
        <v>329</v>
      </c>
      <c r="D19" s="101" t="s">
        <v>315</v>
      </c>
      <c r="E19" s="101"/>
      <c r="F19" s="101"/>
      <c r="G19" s="4"/>
    </row>
    <row r="20" spans="1:7" ht="20.100000000000001" customHeight="1">
      <c r="A20" s="106"/>
      <c r="B20" s="106"/>
      <c r="C20" s="106"/>
      <c r="D20" s="101" t="s">
        <v>321</v>
      </c>
      <c r="E20" s="101"/>
      <c r="F20" s="101"/>
      <c r="G20" s="4"/>
    </row>
    <row r="21" spans="1:7" ht="20.100000000000001" customHeight="1">
      <c r="A21" s="106"/>
      <c r="B21" s="106"/>
      <c r="C21" s="106" t="s">
        <v>330</v>
      </c>
      <c r="D21" s="101" t="s">
        <v>372</v>
      </c>
      <c r="E21" s="101"/>
      <c r="F21" s="101"/>
      <c r="G21" s="3" t="s">
        <v>332</v>
      </c>
    </row>
    <row r="22" spans="1:7" ht="20.100000000000001" customHeight="1">
      <c r="A22" s="106"/>
      <c r="B22" s="106"/>
      <c r="C22" s="106"/>
      <c r="D22" s="101" t="s">
        <v>373</v>
      </c>
      <c r="E22" s="101"/>
      <c r="F22" s="101"/>
      <c r="G22" s="3" t="s">
        <v>336</v>
      </c>
    </row>
    <row r="23" spans="1:7" ht="20.100000000000001" customHeight="1">
      <c r="A23" s="106"/>
      <c r="B23" s="106"/>
      <c r="C23" s="106" t="s">
        <v>333</v>
      </c>
      <c r="D23" s="101" t="s">
        <v>315</v>
      </c>
      <c r="E23" s="101"/>
      <c r="F23" s="101"/>
      <c r="G23" s="3"/>
    </row>
    <row r="24" spans="1:7" ht="20.100000000000001" customHeight="1">
      <c r="A24" s="106"/>
      <c r="B24" s="106"/>
      <c r="C24" s="106"/>
      <c r="D24" s="101" t="s">
        <v>321</v>
      </c>
      <c r="E24" s="101"/>
      <c r="F24" s="101"/>
      <c r="G24" s="3"/>
    </row>
    <row r="25" spans="1:7" ht="20.100000000000001" customHeight="1">
      <c r="A25" s="106"/>
      <c r="B25" s="106"/>
      <c r="C25" s="106" t="s">
        <v>334</v>
      </c>
      <c r="D25" s="101" t="s">
        <v>315</v>
      </c>
      <c r="E25" s="101"/>
      <c r="F25" s="101"/>
      <c r="G25" s="3"/>
    </row>
    <row r="26" spans="1:7" ht="20.100000000000001" customHeight="1">
      <c r="A26" s="106"/>
      <c r="B26" s="106"/>
      <c r="C26" s="106"/>
      <c r="D26" s="101" t="s">
        <v>321</v>
      </c>
      <c r="E26" s="101"/>
      <c r="F26" s="101"/>
      <c r="G26" s="3"/>
    </row>
    <row r="27" spans="1:7" ht="20.100000000000001" customHeight="1">
      <c r="A27" s="106"/>
      <c r="B27" s="106" t="s">
        <v>337</v>
      </c>
      <c r="C27" s="106" t="s">
        <v>338</v>
      </c>
      <c r="D27" s="101" t="s">
        <v>350</v>
      </c>
      <c r="E27" s="101"/>
      <c r="F27" s="101"/>
      <c r="G27" s="3" t="s">
        <v>324</v>
      </c>
    </row>
    <row r="28" spans="1:7" ht="26.1" customHeight="1">
      <c r="A28" s="106"/>
      <c r="B28" s="106"/>
      <c r="C28" s="106"/>
      <c r="D28" s="101" t="s">
        <v>321</v>
      </c>
      <c r="E28" s="101"/>
      <c r="F28" s="101"/>
      <c r="G28" s="4"/>
    </row>
    <row r="29" spans="1:7" ht="9.9499999999999993" customHeight="1">
      <c r="A29" s="99" t="s">
        <v>340</v>
      </c>
      <c r="B29" s="99"/>
      <c r="C29" s="99"/>
      <c r="D29" s="99"/>
      <c r="E29" s="99"/>
      <c r="F29" s="99"/>
      <c r="G29" s="110"/>
    </row>
    <row r="30" spans="1:7" ht="9.9499999999999993" customHeight="1">
      <c r="A30" s="99"/>
      <c r="B30" s="99"/>
      <c r="C30" s="99"/>
      <c r="D30" s="99"/>
      <c r="E30" s="99"/>
      <c r="F30" s="99"/>
      <c r="G30" s="110"/>
    </row>
    <row r="31" spans="1:7" ht="9.9499999999999993" customHeight="1">
      <c r="A31" s="99"/>
      <c r="B31" s="99"/>
      <c r="C31" s="99"/>
      <c r="D31" s="99"/>
      <c r="E31" s="99"/>
      <c r="F31" s="99"/>
      <c r="G31" s="110"/>
    </row>
    <row r="32" spans="1:7">
      <c r="A32" s="99"/>
      <c r="B32" s="99"/>
      <c r="C32" s="99"/>
      <c r="D32" s="99"/>
      <c r="E32" s="99"/>
      <c r="F32" s="99"/>
      <c r="G32" s="110"/>
    </row>
  </sheetData>
  <mergeCells count="51">
    <mergeCell ref="A4:B6"/>
    <mergeCell ref="A29:G32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D22:F22"/>
    <mergeCell ref="D23:F23"/>
    <mergeCell ref="D24:F24"/>
    <mergeCell ref="D25:F25"/>
    <mergeCell ref="D26:F26"/>
    <mergeCell ref="D17:F17"/>
    <mergeCell ref="D18:F18"/>
    <mergeCell ref="D19:F19"/>
    <mergeCell ref="D20:F20"/>
    <mergeCell ref="D21:F21"/>
    <mergeCell ref="D12:F12"/>
    <mergeCell ref="D13:F13"/>
    <mergeCell ref="D14:F14"/>
    <mergeCell ref="D15:F15"/>
    <mergeCell ref="D16:F16"/>
    <mergeCell ref="B7:G7"/>
    <mergeCell ref="B8:G8"/>
    <mergeCell ref="D9:F9"/>
    <mergeCell ref="D10:F10"/>
    <mergeCell ref="D11:F11"/>
    <mergeCell ref="C4:D4"/>
    <mergeCell ref="E4:G4"/>
    <mergeCell ref="C5:D5"/>
    <mergeCell ref="E5:G5"/>
    <mergeCell ref="C6:D6"/>
    <mergeCell ref="E6:G6"/>
    <mergeCell ref="A1:G1"/>
    <mergeCell ref="A2:B2"/>
    <mergeCell ref="C2:D2"/>
    <mergeCell ref="F2:G2"/>
    <mergeCell ref="A3:B3"/>
    <mergeCell ref="C3:D3"/>
    <mergeCell ref="F3:G3"/>
  </mergeCells>
  <phoneticPr fontId="25" type="noConversion"/>
  <pageMargins left="0.75" right="0.75" top="1" bottom="1" header="0.5" footer="0.5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M8" sqref="M8"/>
    </sheetView>
  </sheetViews>
  <sheetFormatPr defaultColWidth="9" defaultRowHeight="13.5"/>
  <cols>
    <col min="1" max="1" width="9" style="1"/>
    <col min="2" max="2" width="9.875" style="1" customWidth="1"/>
    <col min="3" max="3" width="8.75" style="1" customWidth="1"/>
    <col min="4" max="4" width="13" style="1" customWidth="1"/>
    <col min="5" max="5" width="10.375" style="1" customWidth="1"/>
    <col min="6" max="6" width="14.75" style="1" customWidth="1"/>
    <col min="7" max="7" width="13" style="1" customWidth="1"/>
    <col min="8" max="16384" width="9" style="1"/>
  </cols>
  <sheetData>
    <row r="1" spans="1:7" ht="27.95" customHeight="1">
      <c r="A1" s="97" t="s">
        <v>291</v>
      </c>
      <c r="B1" s="98"/>
      <c r="C1" s="98"/>
      <c r="D1" s="98"/>
      <c r="E1" s="98"/>
      <c r="F1" s="98"/>
      <c r="G1" s="98"/>
    </row>
    <row r="2" spans="1:7" ht="24" customHeight="1">
      <c r="A2" s="99" t="s">
        <v>292</v>
      </c>
      <c r="B2" s="99"/>
      <c r="C2" s="99" t="s">
        <v>381</v>
      </c>
      <c r="D2" s="99"/>
      <c r="E2" s="2" t="s">
        <v>294</v>
      </c>
      <c r="F2" s="99" t="s">
        <v>295</v>
      </c>
      <c r="G2" s="99"/>
    </row>
    <row r="3" spans="1:7" ht="24" customHeight="1">
      <c r="A3" s="99" t="s">
        <v>296</v>
      </c>
      <c r="B3" s="99"/>
      <c r="C3" s="99"/>
      <c r="D3" s="99"/>
      <c r="E3" s="2" t="s">
        <v>297</v>
      </c>
      <c r="F3" s="99" t="s">
        <v>143</v>
      </c>
      <c r="G3" s="99"/>
    </row>
    <row r="4" spans="1:7" ht="24" customHeight="1">
      <c r="A4" s="106" t="s">
        <v>298</v>
      </c>
      <c r="B4" s="106"/>
      <c r="C4" s="99" t="s">
        <v>299</v>
      </c>
      <c r="D4" s="99"/>
      <c r="E4" s="100">
        <v>3.97</v>
      </c>
      <c r="F4" s="100"/>
      <c r="G4" s="100"/>
    </row>
    <row r="5" spans="1:7" ht="24" customHeight="1">
      <c r="A5" s="106"/>
      <c r="B5" s="106"/>
      <c r="C5" s="101" t="s">
        <v>300</v>
      </c>
      <c r="D5" s="101"/>
      <c r="E5" s="100">
        <v>3.97</v>
      </c>
      <c r="F5" s="100"/>
      <c r="G5" s="100"/>
    </row>
    <row r="6" spans="1:7" ht="24" customHeight="1">
      <c r="A6" s="106"/>
      <c r="B6" s="106"/>
      <c r="C6" s="101" t="s">
        <v>301</v>
      </c>
      <c r="D6" s="101"/>
      <c r="E6" s="100"/>
      <c r="F6" s="100"/>
      <c r="G6" s="100"/>
    </row>
    <row r="7" spans="1:7" ht="24" customHeight="1">
      <c r="A7" s="106" t="s">
        <v>302</v>
      </c>
      <c r="B7" s="102" t="s">
        <v>303</v>
      </c>
      <c r="C7" s="102"/>
      <c r="D7" s="102"/>
      <c r="E7" s="102"/>
      <c r="F7" s="102"/>
      <c r="G7" s="102"/>
    </row>
    <row r="8" spans="1:7" ht="24" customHeight="1">
      <c r="A8" s="106"/>
      <c r="B8" s="111" t="s">
        <v>382</v>
      </c>
      <c r="C8" s="111"/>
      <c r="D8" s="111"/>
      <c r="E8" s="111"/>
      <c r="F8" s="111"/>
      <c r="G8" s="111"/>
    </row>
    <row r="9" spans="1:7" ht="21" customHeight="1">
      <c r="A9" s="106" t="s">
        <v>305</v>
      </c>
      <c r="B9" s="3" t="s">
        <v>306</v>
      </c>
      <c r="C9" s="3" t="s">
        <v>307</v>
      </c>
      <c r="D9" s="102" t="s">
        <v>308</v>
      </c>
      <c r="E9" s="102"/>
      <c r="F9" s="102"/>
      <c r="G9" s="3" t="s">
        <v>309</v>
      </c>
    </row>
    <row r="10" spans="1:7" ht="20.100000000000001" customHeight="1">
      <c r="A10" s="106"/>
      <c r="B10" s="107" t="s">
        <v>310</v>
      </c>
      <c r="C10" s="3" t="s">
        <v>311</v>
      </c>
      <c r="D10" s="103" t="s">
        <v>383</v>
      </c>
      <c r="E10" s="104"/>
      <c r="F10" s="105"/>
      <c r="G10" s="3" t="s">
        <v>384</v>
      </c>
    </row>
    <row r="11" spans="1:7" ht="20.100000000000001" customHeight="1">
      <c r="A11" s="106"/>
      <c r="B11" s="108"/>
      <c r="C11" s="3" t="s">
        <v>314</v>
      </c>
      <c r="D11" s="103" t="s">
        <v>315</v>
      </c>
      <c r="E11" s="104"/>
      <c r="F11" s="105"/>
      <c r="G11" s="3"/>
    </row>
    <row r="12" spans="1:7" ht="20.100000000000001" customHeight="1">
      <c r="A12" s="106"/>
      <c r="B12" s="109"/>
      <c r="C12" s="3" t="s">
        <v>316</v>
      </c>
      <c r="D12" s="103" t="s">
        <v>315</v>
      </c>
      <c r="E12" s="104"/>
      <c r="F12" s="105"/>
      <c r="G12" s="3"/>
    </row>
    <row r="13" spans="1:7" ht="20.100000000000001" customHeight="1">
      <c r="A13" s="106"/>
      <c r="B13" s="106" t="s">
        <v>317</v>
      </c>
      <c r="C13" s="106" t="s">
        <v>318</v>
      </c>
      <c r="D13" s="101" t="s">
        <v>385</v>
      </c>
      <c r="E13" s="101"/>
      <c r="F13" s="101"/>
      <c r="G13" s="4" t="s">
        <v>386</v>
      </c>
    </row>
    <row r="14" spans="1:7" ht="20.100000000000001" customHeight="1">
      <c r="A14" s="106"/>
      <c r="B14" s="106"/>
      <c r="C14" s="106"/>
      <c r="D14" s="101" t="s">
        <v>321</v>
      </c>
      <c r="E14" s="101"/>
      <c r="F14" s="101"/>
      <c r="G14" s="4"/>
    </row>
    <row r="15" spans="1:7" ht="20.100000000000001" customHeight="1">
      <c r="A15" s="106"/>
      <c r="B15" s="106"/>
      <c r="C15" s="106" t="s">
        <v>322</v>
      </c>
      <c r="D15" s="101" t="s">
        <v>387</v>
      </c>
      <c r="E15" s="101"/>
      <c r="F15" s="101"/>
      <c r="G15" s="5">
        <v>1</v>
      </c>
    </row>
    <row r="16" spans="1:7" ht="20.100000000000001" customHeight="1">
      <c r="A16" s="106"/>
      <c r="B16" s="106"/>
      <c r="C16" s="106"/>
      <c r="D16" s="101" t="s">
        <v>321</v>
      </c>
      <c r="E16" s="101"/>
      <c r="F16" s="101"/>
      <c r="G16" s="4"/>
    </row>
    <row r="17" spans="1:7" ht="20.100000000000001" customHeight="1">
      <c r="A17" s="106"/>
      <c r="B17" s="106"/>
      <c r="C17" s="106" t="s">
        <v>325</v>
      </c>
      <c r="D17" s="101" t="s">
        <v>388</v>
      </c>
      <c r="E17" s="101"/>
      <c r="F17" s="101"/>
      <c r="G17" s="3" t="s">
        <v>327</v>
      </c>
    </row>
    <row r="18" spans="1:7" ht="20.100000000000001" customHeight="1">
      <c r="A18" s="106"/>
      <c r="B18" s="106"/>
      <c r="C18" s="106"/>
      <c r="D18" s="101" t="s">
        <v>321</v>
      </c>
      <c r="E18" s="101"/>
      <c r="F18" s="101"/>
      <c r="G18" s="4"/>
    </row>
    <row r="19" spans="1:7" ht="20.100000000000001" customHeight="1">
      <c r="A19" s="106"/>
      <c r="B19" s="106" t="s">
        <v>328</v>
      </c>
      <c r="C19" s="106" t="s">
        <v>329</v>
      </c>
      <c r="D19" s="101" t="s">
        <v>315</v>
      </c>
      <c r="E19" s="101"/>
      <c r="F19" s="101"/>
      <c r="G19" s="4"/>
    </row>
    <row r="20" spans="1:7" ht="20.100000000000001" customHeight="1">
      <c r="A20" s="106"/>
      <c r="B20" s="106"/>
      <c r="C20" s="106"/>
      <c r="D20" s="101" t="s">
        <v>321</v>
      </c>
      <c r="E20" s="101"/>
      <c r="F20" s="101"/>
      <c r="G20" s="4"/>
    </row>
    <row r="21" spans="1:7" ht="20.100000000000001" customHeight="1">
      <c r="A21" s="106"/>
      <c r="B21" s="106"/>
      <c r="C21" s="106" t="s">
        <v>330</v>
      </c>
      <c r="D21" s="101" t="s">
        <v>389</v>
      </c>
      <c r="E21" s="101"/>
      <c r="F21" s="101"/>
      <c r="G21" s="3" t="s">
        <v>332</v>
      </c>
    </row>
    <row r="22" spans="1:7" ht="20.100000000000001" customHeight="1">
      <c r="A22" s="106"/>
      <c r="B22" s="106"/>
      <c r="C22" s="106"/>
      <c r="D22" s="101" t="s">
        <v>321</v>
      </c>
      <c r="E22" s="101"/>
      <c r="F22" s="101"/>
      <c r="G22" s="4"/>
    </row>
    <row r="23" spans="1:7" ht="20.100000000000001" customHeight="1">
      <c r="A23" s="106"/>
      <c r="B23" s="106"/>
      <c r="C23" s="106" t="s">
        <v>333</v>
      </c>
      <c r="D23" s="101" t="s">
        <v>315</v>
      </c>
      <c r="E23" s="101"/>
      <c r="F23" s="101"/>
      <c r="G23" s="3"/>
    </row>
    <row r="24" spans="1:7" ht="20.100000000000001" customHeight="1">
      <c r="A24" s="106"/>
      <c r="B24" s="106"/>
      <c r="C24" s="106"/>
      <c r="D24" s="101" t="s">
        <v>321</v>
      </c>
      <c r="E24" s="101"/>
      <c r="F24" s="101"/>
      <c r="G24" s="3"/>
    </row>
    <row r="25" spans="1:7" ht="20.100000000000001" customHeight="1">
      <c r="A25" s="106"/>
      <c r="B25" s="106"/>
      <c r="C25" s="106" t="s">
        <v>334</v>
      </c>
      <c r="D25" s="101" t="s">
        <v>315</v>
      </c>
      <c r="E25" s="101"/>
      <c r="F25" s="101"/>
      <c r="G25" s="3"/>
    </row>
    <row r="26" spans="1:7" ht="20.100000000000001" customHeight="1">
      <c r="A26" s="106"/>
      <c r="B26" s="106"/>
      <c r="C26" s="106"/>
      <c r="D26" s="101" t="s">
        <v>321</v>
      </c>
      <c r="E26" s="101"/>
      <c r="F26" s="101"/>
      <c r="G26" s="3"/>
    </row>
    <row r="27" spans="1:7" ht="20.100000000000001" customHeight="1">
      <c r="A27" s="106"/>
      <c r="B27" s="106" t="s">
        <v>337</v>
      </c>
      <c r="C27" s="106" t="s">
        <v>338</v>
      </c>
      <c r="D27" s="101" t="s">
        <v>390</v>
      </c>
      <c r="E27" s="101"/>
      <c r="F27" s="101"/>
      <c r="G27" s="3" t="s">
        <v>324</v>
      </c>
    </row>
    <row r="28" spans="1:7" ht="26.1" customHeight="1">
      <c r="A28" s="106"/>
      <c r="B28" s="106"/>
      <c r="C28" s="106"/>
      <c r="D28" s="101" t="s">
        <v>321</v>
      </c>
      <c r="E28" s="101"/>
      <c r="F28" s="101"/>
      <c r="G28" s="4"/>
    </row>
    <row r="29" spans="1:7" ht="9.9499999999999993" customHeight="1">
      <c r="A29" s="99" t="s">
        <v>340</v>
      </c>
      <c r="B29" s="99"/>
      <c r="C29" s="99"/>
      <c r="D29" s="99"/>
      <c r="E29" s="99"/>
      <c r="F29" s="99"/>
      <c r="G29" s="110"/>
    </row>
    <row r="30" spans="1:7" ht="9.9499999999999993" customHeight="1">
      <c r="A30" s="99"/>
      <c r="B30" s="99"/>
      <c r="C30" s="99"/>
      <c r="D30" s="99"/>
      <c r="E30" s="99"/>
      <c r="F30" s="99"/>
      <c r="G30" s="110"/>
    </row>
    <row r="31" spans="1:7" ht="9.9499999999999993" customHeight="1">
      <c r="A31" s="99"/>
      <c r="B31" s="99"/>
      <c r="C31" s="99"/>
      <c r="D31" s="99"/>
      <c r="E31" s="99"/>
      <c r="F31" s="99"/>
      <c r="G31" s="110"/>
    </row>
    <row r="32" spans="1:7">
      <c r="A32" s="99"/>
      <c r="B32" s="99"/>
      <c r="C32" s="99"/>
      <c r="D32" s="99"/>
      <c r="E32" s="99"/>
      <c r="F32" s="99"/>
      <c r="G32" s="110"/>
    </row>
  </sheetData>
  <mergeCells count="51">
    <mergeCell ref="A4:B6"/>
    <mergeCell ref="A29:G32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D22:F22"/>
    <mergeCell ref="D23:F23"/>
    <mergeCell ref="D24:F24"/>
    <mergeCell ref="D25:F25"/>
    <mergeCell ref="D26:F26"/>
    <mergeCell ref="D17:F17"/>
    <mergeCell ref="D18:F18"/>
    <mergeCell ref="D19:F19"/>
    <mergeCell ref="D20:F20"/>
    <mergeCell ref="D21:F21"/>
    <mergeCell ref="D12:F12"/>
    <mergeCell ref="D13:F13"/>
    <mergeCell ref="D14:F14"/>
    <mergeCell ref="D15:F15"/>
    <mergeCell ref="D16:F16"/>
    <mergeCell ref="B7:G7"/>
    <mergeCell ref="B8:G8"/>
    <mergeCell ref="D9:F9"/>
    <mergeCell ref="D10:F10"/>
    <mergeCell ref="D11:F11"/>
    <mergeCell ref="C4:D4"/>
    <mergeCell ref="E4:G4"/>
    <mergeCell ref="C5:D5"/>
    <mergeCell ref="E5:G5"/>
    <mergeCell ref="C6:D6"/>
    <mergeCell ref="E6:G6"/>
    <mergeCell ref="A1:G1"/>
    <mergeCell ref="A2:B2"/>
    <mergeCell ref="C2:D2"/>
    <mergeCell ref="F2:G2"/>
    <mergeCell ref="A3:B3"/>
    <mergeCell ref="C3:D3"/>
    <mergeCell ref="F3:G3"/>
  </mergeCells>
  <phoneticPr fontId="25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2"/>
  <sheetViews>
    <sheetView workbookViewId="0">
      <selection activeCell="D8" sqref="D8"/>
    </sheetView>
  </sheetViews>
  <sheetFormatPr defaultColWidth="9" defaultRowHeight="13.5"/>
  <cols>
    <col min="1" max="1" width="69" customWidth="1"/>
    <col min="2" max="2" width="12" customWidth="1"/>
  </cols>
  <sheetData>
    <row r="1" spans="1:2" ht="20.25">
      <c r="A1" s="71" t="s">
        <v>54</v>
      </c>
    </row>
    <row r="2" spans="1:2">
      <c r="A2" s="72"/>
      <c r="B2" t="s">
        <v>1</v>
      </c>
    </row>
    <row r="3" spans="1:2" ht="20.100000000000001" customHeight="1">
      <c r="A3" s="20" t="s">
        <v>4</v>
      </c>
      <c r="B3" s="20" t="s">
        <v>5</v>
      </c>
    </row>
    <row r="4" spans="1:2" ht="20.100000000000001" customHeight="1">
      <c r="A4" s="20" t="s">
        <v>55</v>
      </c>
      <c r="B4" s="20">
        <v>1</v>
      </c>
    </row>
    <row r="5" spans="1:2" ht="20.100000000000001" customHeight="1">
      <c r="A5" s="27" t="s">
        <v>56</v>
      </c>
      <c r="B5" s="73">
        <v>978.7</v>
      </c>
    </row>
    <row r="6" spans="1:2" ht="20.100000000000001" customHeight="1">
      <c r="A6" s="18" t="s">
        <v>57</v>
      </c>
      <c r="B6" s="21">
        <v>978.7</v>
      </c>
    </row>
    <row r="7" spans="1:2" ht="20.100000000000001" customHeight="1">
      <c r="A7" s="27" t="s">
        <v>58</v>
      </c>
      <c r="B7" s="73"/>
    </row>
    <row r="8" spans="1:2" ht="20.100000000000001" customHeight="1">
      <c r="A8" s="18" t="s">
        <v>59</v>
      </c>
      <c r="B8" s="73"/>
    </row>
    <row r="9" spans="1:2" ht="20.100000000000001" customHeight="1">
      <c r="A9" s="27" t="s">
        <v>60</v>
      </c>
      <c r="B9" s="73"/>
    </row>
    <row r="10" spans="1:2" ht="20.100000000000001" customHeight="1">
      <c r="A10" s="18" t="s">
        <v>59</v>
      </c>
      <c r="B10" s="73"/>
    </row>
    <row r="11" spans="1:2" ht="20.100000000000001" customHeight="1">
      <c r="A11" s="27" t="s">
        <v>61</v>
      </c>
      <c r="B11" s="73"/>
    </row>
    <row r="12" spans="1:2" ht="20.100000000000001" customHeight="1">
      <c r="A12" s="18" t="s">
        <v>59</v>
      </c>
      <c r="B12" s="73"/>
    </row>
    <row r="13" spans="1:2" ht="20.100000000000001" customHeight="1">
      <c r="A13" s="27" t="s">
        <v>62</v>
      </c>
      <c r="B13" s="73"/>
    </row>
    <row r="14" spans="1:2" ht="20.100000000000001" customHeight="1">
      <c r="A14" s="18" t="s">
        <v>59</v>
      </c>
      <c r="B14" s="73"/>
    </row>
    <row r="15" spans="1:2" ht="20.100000000000001" customHeight="1">
      <c r="A15" s="27" t="s">
        <v>63</v>
      </c>
      <c r="B15" s="73"/>
    </row>
    <row r="16" spans="1:2" ht="20.100000000000001" customHeight="1">
      <c r="A16" s="18" t="s">
        <v>59</v>
      </c>
      <c r="B16" s="73"/>
    </row>
    <row r="17" spans="1:2" ht="20.100000000000001" customHeight="1">
      <c r="A17" s="27" t="s">
        <v>64</v>
      </c>
      <c r="B17" s="73"/>
    </row>
    <row r="18" spans="1:2" ht="20.100000000000001" customHeight="1">
      <c r="A18" s="18" t="s">
        <v>59</v>
      </c>
      <c r="B18" s="73"/>
    </row>
    <row r="19" spans="1:2" ht="20.100000000000001" customHeight="1">
      <c r="A19" s="27" t="s">
        <v>65</v>
      </c>
      <c r="B19" s="73"/>
    </row>
    <row r="20" spans="1:2" ht="20.100000000000001" customHeight="1">
      <c r="A20" s="18" t="s">
        <v>59</v>
      </c>
      <c r="B20" s="73"/>
    </row>
    <row r="21" spans="1:2" ht="20.100000000000001" customHeight="1">
      <c r="A21" s="27" t="s">
        <v>66</v>
      </c>
      <c r="B21" s="73"/>
    </row>
    <row r="22" spans="1:2" ht="20.100000000000001" customHeight="1">
      <c r="A22" s="18" t="s">
        <v>59</v>
      </c>
      <c r="B22" s="73"/>
    </row>
    <row r="23" spans="1:2" ht="20.100000000000001" customHeight="1">
      <c r="A23" s="27" t="s">
        <v>67</v>
      </c>
      <c r="B23" s="21">
        <v>978.7</v>
      </c>
    </row>
    <row r="24" spans="1:2" ht="20.100000000000001" customHeight="1">
      <c r="A24" s="18" t="s">
        <v>68</v>
      </c>
      <c r="B24" s="21"/>
    </row>
    <row r="25" spans="1:2" ht="20.100000000000001" customHeight="1">
      <c r="A25" s="18" t="s">
        <v>68</v>
      </c>
      <c r="B25" s="21"/>
    </row>
    <row r="26" spans="1:2" ht="20.100000000000001" customHeight="1">
      <c r="A26" s="18" t="s">
        <v>68</v>
      </c>
      <c r="B26" s="21"/>
    </row>
    <row r="27" spans="1:2" ht="20.100000000000001" customHeight="1">
      <c r="A27" s="27" t="s">
        <v>69</v>
      </c>
      <c r="B27" s="21"/>
    </row>
    <row r="28" spans="1:2" ht="20.100000000000001" customHeight="1">
      <c r="A28" s="18" t="s">
        <v>59</v>
      </c>
      <c r="B28" s="21"/>
    </row>
    <row r="29" spans="1:2" ht="20.100000000000001" customHeight="1">
      <c r="A29" s="27" t="s">
        <v>70</v>
      </c>
      <c r="B29" s="21"/>
    </row>
    <row r="30" spans="1:2" ht="20.100000000000001" customHeight="1">
      <c r="A30" s="18" t="s">
        <v>59</v>
      </c>
      <c r="B30" s="21"/>
    </row>
    <row r="31" spans="1:2" ht="20.100000000000001" customHeight="1">
      <c r="A31" s="27" t="s">
        <v>71</v>
      </c>
      <c r="B31" s="21">
        <v>978.7</v>
      </c>
    </row>
    <row r="32" spans="1:2">
      <c r="A32" s="64" t="s">
        <v>72</v>
      </c>
    </row>
  </sheetData>
  <phoneticPr fontId="2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D22" sqref="D22"/>
    </sheetView>
  </sheetViews>
  <sheetFormatPr defaultColWidth="9" defaultRowHeight="13.5"/>
  <cols>
    <col min="1" max="1" width="40.625" customWidth="1"/>
    <col min="2" max="5" width="11.75" customWidth="1"/>
  </cols>
  <sheetData>
    <row r="1" spans="1:5" ht="20.25">
      <c r="A1" s="83" t="s">
        <v>73</v>
      </c>
      <c r="B1" s="83"/>
      <c r="C1" s="83"/>
      <c r="D1" s="83"/>
      <c r="E1" s="83"/>
    </row>
    <row r="2" spans="1:5">
      <c r="A2" s="12"/>
      <c r="B2" s="13"/>
      <c r="C2" s="13"/>
      <c r="D2" s="13"/>
      <c r="E2" s="13" t="s">
        <v>1</v>
      </c>
    </row>
    <row r="3" spans="1:5" ht="24.95" customHeight="1">
      <c r="A3" s="20" t="s">
        <v>74</v>
      </c>
      <c r="B3" s="20" t="s">
        <v>75</v>
      </c>
      <c r="C3" s="20" t="s">
        <v>76</v>
      </c>
      <c r="D3" s="20" t="s">
        <v>77</v>
      </c>
      <c r="E3" s="20" t="s">
        <v>78</v>
      </c>
    </row>
    <row r="4" spans="1:5" ht="24.95" customHeight="1">
      <c r="A4" s="20" t="s">
        <v>55</v>
      </c>
      <c r="B4" s="20">
        <v>1</v>
      </c>
      <c r="C4" s="20">
        <v>2</v>
      </c>
      <c r="D4" s="20">
        <v>3</v>
      </c>
      <c r="E4" s="20">
        <v>4</v>
      </c>
    </row>
    <row r="5" spans="1:5" ht="24.95" customHeight="1">
      <c r="A5" s="65" t="s">
        <v>79</v>
      </c>
      <c r="B5" s="39">
        <v>978.7</v>
      </c>
      <c r="C5" s="66">
        <v>851.27</v>
      </c>
      <c r="D5" s="39">
        <v>126.96</v>
      </c>
      <c r="E5" s="65"/>
    </row>
    <row r="6" spans="1:5" ht="24.95" customHeight="1">
      <c r="A6" s="65" t="s">
        <v>80</v>
      </c>
      <c r="B6" s="39">
        <v>748.74</v>
      </c>
      <c r="C6" s="39">
        <v>621.78</v>
      </c>
      <c r="D6" s="39">
        <v>126.96</v>
      </c>
      <c r="E6" s="65"/>
    </row>
    <row r="7" spans="1:5" ht="24.95" customHeight="1">
      <c r="A7" s="65" t="s">
        <v>81</v>
      </c>
      <c r="B7" s="39">
        <v>748.74</v>
      </c>
      <c r="C7" s="39">
        <v>621.78</v>
      </c>
      <c r="D7" s="39">
        <v>126.96</v>
      </c>
      <c r="E7" s="65"/>
    </row>
    <row r="8" spans="1:5" ht="24.95" customHeight="1">
      <c r="A8" s="65" t="s">
        <v>82</v>
      </c>
      <c r="B8" s="39">
        <v>748.74</v>
      </c>
      <c r="C8" s="39">
        <v>621.78</v>
      </c>
      <c r="D8" s="39">
        <v>126.96</v>
      </c>
      <c r="E8" s="65"/>
    </row>
    <row r="9" spans="1:5" ht="24.95" customHeight="1">
      <c r="A9" s="67" t="s">
        <v>83</v>
      </c>
      <c r="B9" s="39">
        <f>B10+B13+B15</f>
        <v>133.27000000000001</v>
      </c>
      <c r="C9" s="39">
        <v>133.27000000000001</v>
      </c>
      <c r="D9" s="39">
        <v>0</v>
      </c>
      <c r="E9" s="65"/>
    </row>
    <row r="10" spans="1:5" ht="24.95" customHeight="1">
      <c r="A10" s="67" t="s">
        <v>84</v>
      </c>
      <c r="B10" s="39">
        <f>SUM(B11:B12)</f>
        <v>119.03</v>
      </c>
      <c r="C10" s="39">
        <f>SUM(C11:C12)</f>
        <v>119.03</v>
      </c>
      <c r="D10" s="68">
        <v>0</v>
      </c>
      <c r="E10" s="65"/>
    </row>
    <row r="11" spans="1:5" ht="24.95" customHeight="1">
      <c r="A11" s="69" t="s">
        <v>85</v>
      </c>
      <c r="B11" s="39">
        <v>81.64</v>
      </c>
      <c r="C11" s="39">
        <v>81.64</v>
      </c>
      <c r="D11" s="39">
        <v>0</v>
      </c>
      <c r="E11" s="70"/>
    </row>
    <row r="12" spans="1:5" ht="24.95" customHeight="1">
      <c r="A12" s="69" t="s">
        <v>86</v>
      </c>
      <c r="B12" s="39">
        <v>37.39</v>
      </c>
      <c r="C12" s="39">
        <v>37.39</v>
      </c>
      <c r="D12" s="39">
        <v>0</v>
      </c>
      <c r="E12" s="65"/>
    </row>
    <row r="13" spans="1:5" ht="24.95" customHeight="1">
      <c r="A13" s="67" t="s">
        <v>87</v>
      </c>
      <c r="B13" s="39">
        <v>2.34</v>
      </c>
      <c r="C13" s="39">
        <v>2.34</v>
      </c>
      <c r="D13" s="68">
        <v>0</v>
      </c>
      <c r="E13" s="65"/>
    </row>
    <row r="14" spans="1:5" ht="24.95" customHeight="1">
      <c r="A14" s="69" t="s">
        <v>88</v>
      </c>
      <c r="B14" s="39">
        <v>2.34</v>
      </c>
      <c r="C14" s="39">
        <v>2.34</v>
      </c>
      <c r="D14" s="39">
        <v>0</v>
      </c>
      <c r="E14" s="70"/>
    </row>
    <row r="15" spans="1:5" ht="24.95" customHeight="1">
      <c r="A15" s="16" t="s">
        <v>89</v>
      </c>
      <c r="B15" s="39">
        <v>11.9</v>
      </c>
      <c r="C15" s="39">
        <v>11.9</v>
      </c>
      <c r="D15" s="39">
        <v>0</v>
      </c>
      <c r="E15" s="57"/>
    </row>
    <row r="16" spans="1:5" ht="24.95" customHeight="1">
      <c r="A16" s="40" t="s">
        <v>90</v>
      </c>
      <c r="B16" s="39">
        <v>11.9</v>
      </c>
      <c r="C16" s="39">
        <v>11.9</v>
      </c>
      <c r="D16" s="68">
        <v>0</v>
      </c>
      <c r="E16" s="57"/>
    </row>
    <row r="17" spans="1:5" ht="24.95" customHeight="1">
      <c r="A17" s="16" t="s">
        <v>91</v>
      </c>
      <c r="B17" s="39">
        <v>40.61</v>
      </c>
      <c r="C17" s="39">
        <v>40.61</v>
      </c>
      <c r="D17" s="39">
        <v>0</v>
      </c>
      <c r="E17" s="57"/>
    </row>
    <row r="18" spans="1:5" ht="24.95" customHeight="1">
      <c r="A18" s="40" t="s">
        <v>92</v>
      </c>
      <c r="B18" s="39">
        <v>40.61</v>
      </c>
      <c r="C18" s="39">
        <v>40.61</v>
      </c>
      <c r="D18" s="39">
        <v>0</v>
      </c>
      <c r="E18" s="57"/>
    </row>
    <row r="19" spans="1:5" ht="24.95" customHeight="1">
      <c r="A19" s="50" t="s">
        <v>391</v>
      </c>
      <c r="B19" s="112">
        <v>56.08</v>
      </c>
      <c r="C19" s="112">
        <v>56.08</v>
      </c>
      <c r="D19" s="34">
        <v>0</v>
      </c>
      <c r="E19" s="42"/>
    </row>
    <row r="20" spans="1:5" ht="24.95" customHeight="1">
      <c r="A20" s="16" t="s">
        <v>93</v>
      </c>
      <c r="B20" s="39">
        <v>56.08</v>
      </c>
      <c r="C20" s="39">
        <v>56.08</v>
      </c>
      <c r="D20" s="68">
        <v>0</v>
      </c>
      <c r="E20" s="57"/>
    </row>
    <row r="21" spans="1:5" ht="24.95" customHeight="1">
      <c r="A21" s="40" t="s">
        <v>94</v>
      </c>
      <c r="B21" s="39">
        <v>56.08</v>
      </c>
      <c r="C21" s="39">
        <v>56.08</v>
      </c>
      <c r="D21" s="39">
        <v>0</v>
      </c>
      <c r="E21" s="57"/>
    </row>
    <row r="22" spans="1:5" ht="24.95" customHeight="1">
      <c r="A22" s="40"/>
      <c r="B22" s="57"/>
      <c r="C22" s="57"/>
      <c r="D22" s="57"/>
      <c r="E22" s="57"/>
    </row>
    <row r="23" spans="1:5" ht="24.95" customHeight="1">
      <c r="A23" s="40"/>
      <c r="B23" s="57"/>
      <c r="C23" s="57"/>
      <c r="D23" s="57"/>
      <c r="E23" s="57"/>
    </row>
    <row r="24" spans="1:5" ht="24.95" customHeight="1">
      <c r="A24" s="40"/>
      <c r="B24" s="57"/>
      <c r="C24" s="57"/>
      <c r="D24" s="57"/>
      <c r="E24" s="57"/>
    </row>
    <row r="25" spans="1:5" ht="24.95" customHeight="1">
      <c r="A25" s="40"/>
      <c r="B25" s="57"/>
      <c r="C25" s="57"/>
      <c r="D25" s="57"/>
      <c r="E25" s="57"/>
    </row>
    <row r="26" spans="1:5" ht="24.95" customHeight="1">
      <c r="A26" s="16"/>
      <c r="B26" s="53"/>
      <c r="C26" s="53"/>
      <c r="D26" s="53"/>
      <c r="E26" s="53"/>
    </row>
    <row r="27" spans="1:5">
      <c r="A27" s="36" t="s">
        <v>95</v>
      </c>
    </row>
  </sheetData>
  <mergeCells count="1">
    <mergeCell ref="A1:E1"/>
  </mergeCells>
  <phoneticPr fontId="25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H23" sqref="H23"/>
    </sheetView>
  </sheetViews>
  <sheetFormatPr defaultColWidth="9" defaultRowHeight="13.5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spans="1:4" ht="20.25">
      <c r="A1" s="83" t="s">
        <v>96</v>
      </c>
      <c r="B1" s="83"/>
      <c r="C1" s="83"/>
      <c r="D1" s="83"/>
    </row>
    <row r="2" spans="1:4">
      <c r="A2" s="12"/>
      <c r="B2" s="13"/>
      <c r="C2" s="13"/>
      <c r="D2" s="13" t="s">
        <v>1</v>
      </c>
    </row>
    <row r="3" spans="1:4" ht="15" customHeight="1">
      <c r="A3" s="82" t="s">
        <v>97</v>
      </c>
      <c r="B3" s="82"/>
      <c r="C3" s="82" t="s">
        <v>98</v>
      </c>
      <c r="D3" s="82"/>
    </row>
    <row r="4" spans="1:4">
      <c r="A4" s="20" t="s">
        <v>4</v>
      </c>
      <c r="B4" s="20" t="s">
        <v>5</v>
      </c>
      <c r="C4" s="20" t="s">
        <v>4</v>
      </c>
      <c r="D4" s="20" t="s">
        <v>99</v>
      </c>
    </row>
    <row r="5" spans="1:4">
      <c r="A5" s="59" t="s">
        <v>100</v>
      </c>
      <c r="B5" s="60">
        <v>978.7</v>
      </c>
      <c r="C5" s="59" t="s">
        <v>101</v>
      </c>
      <c r="D5" s="35">
        <f>SUM(D6:D27)</f>
        <v>978.7</v>
      </c>
    </row>
    <row r="6" spans="1:4">
      <c r="A6" s="59" t="s">
        <v>102</v>
      </c>
      <c r="B6" s="60">
        <v>979.7</v>
      </c>
      <c r="C6" s="59" t="s">
        <v>103</v>
      </c>
      <c r="D6" s="30"/>
    </row>
    <row r="7" spans="1:4">
      <c r="A7" s="59" t="s">
        <v>104</v>
      </c>
      <c r="B7" s="35"/>
      <c r="C7" s="59" t="s">
        <v>105</v>
      </c>
      <c r="D7" s="35"/>
    </row>
    <row r="8" spans="1:4">
      <c r="A8" s="59" t="s">
        <v>106</v>
      </c>
      <c r="B8" s="35"/>
      <c r="C8" s="59" t="s">
        <v>107</v>
      </c>
      <c r="D8" s="35"/>
    </row>
    <row r="9" spans="1:4">
      <c r="A9" s="59"/>
      <c r="B9" s="61"/>
      <c r="C9" s="59" t="s">
        <v>108</v>
      </c>
      <c r="D9" s="35"/>
    </row>
    <row r="10" spans="1:4">
      <c r="A10" s="59"/>
      <c r="B10" s="61"/>
      <c r="C10" s="59" t="s">
        <v>109</v>
      </c>
      <c r="D10" s="35"/>
    </row>
    <row r="11" spans="1:4">
      <c r="A11" s="59"/>
      <c r="B11" s="61"/>
      <c r="C11" s="59" t="s">
        <v>110</v>
      </c>
      <c r="D11" s="35"/>
    </row>
    <row r="12" spans="1:4">
      <c r="A12" s="62"/>
      <c r="B12" s="63"/>
      <c r="C12" s="59" t="s">
        <v>111</v>
      </c>
      <c r="D12" s="34">
        <v>748.74</v>
      </c>
    </row>
    <row r="13" spans="1:4">
      <c r="A13" s="62"/>
      <c r="B13" s="63"/>
      <c r="C13" s="59" t="s">
        <v>112</v>
      </c>
      <c r="D13" s="34">
        <v>133.27000000000001</v>
      </c>
    </row>
    <row r="14" spans="1:4">
      <c r="A14" s="62"/>
      <c r="B14" s="63"/>
      <c r="C14" s="59" t="s">
        <v>113</v>
      </c>
      <c r="D14" s="34"/>
    </row>
    <row r="15" spans="1:4">
      <c r="A15" s="62"/>
      <c r="B15" s="63"/>
      <c r="C15" s="59" t="s">
        <v>114</v>
      </c>
      <c r="D15" s="34">
        <v>40.61</v>
      </c>
    </row>
    <row r="16" spans="1:4">
      <c r="A16" s="62"/>
      <c r="B16" s="63"/>
      <c r="C16" s="59" t="s">
        <v>115</v>
      </c>
      <c r="D16" s="34"/>
    </row>
    <row r="17" spans="1:4">
      <c r="A17" s="62"/>
      <c r="B17" s="63"/>
      <c r="C17" s="59" t="s">
        <v>116</v>
      </c>
      <c r="D17" s="34"/>
    </row>
    <row r="18" spans="1:4">
      <c r="A18" s="62"/>
      <c r="B18" s="63"/>
      <c r="C18" s="59" t="s">
        <v>117</v>
      </c>
      <c r="D18" s="34"/>
    </row>
    <row r="19" spans="1:4">
      <c r="A19" s="62"/>
      <c r="B19" s="63"/>
      <c r="C19" s="59" t="s">
        <v>118</v>
      </c>
      <c r="D19" s="34"/>
    </row>
    <row r="20" spans="1:4">
      <c r="A20" s="62"/>
      <c r="B20" s="63"/>
      <c r="C20" s="59" t="s">
        <v>119</v>
      </c>
      <c r="D20" s="34"/>
    </row>
    <row r="21" spans="1:4">
      <c r="A21" s="62"/>
      <c r="B21" s="63"/>
      <c r="C21" s="59" t="s">
        <v>120</v>
      </c>
      <c r="D21" s="34"/>
    </row>
    <row r="22" spans="1:4">
      <c r="A22" s="62"/>
      <c r="B22" s="63"/>
      <c r="C22" s="59" t="s">
        <v>121</v>
      </c>
      <c r="D22" s="34"/>
    </row>
    <row r="23" spans="1:4">
      <c r="A23" s="62"/>
      <c r="B23" s="63"/>
      <c r="C23" s="59" t="s">
        <v>122</v>
      </c>
      <c r="D23" s="34"/>
    </row>
    <row r="24" spans="1:4">
      <c r="A24" s="62"/>
      <c r="B24" s="63"/>
      <c r="C24" s="59" t="s">
        <v>123</v>
      </c>
      <c r="D24" s="34"/>
    </row>
    <row r="25" spans="1:4">
      <c r="A25" s="62"/>
      <c r="B25" s="63"/>
      <c r="C25" s="59" t="s">
        <v>124</v>
      </c>
      <c r="D25" s="34">
        <v>56.08</v>
      </c>
    </row>
    <row r="26" spans="1:4">
      <c r="A26" s="62"/>
      <c r="B26" s="63"/>
      <c r="C26" s="59" t="s">
        <v>125</v>
      </c>
      <c r="D26" s="35"/>
    </row>
    <row r="27" spans="1:4">
      <c r="A27" s="62"/>
      <c r="B27" s="63"/>
      <c r="C27" s="59" t="s">
        <v>126</v>
      </c>
      <c r="D27" s="35"/>
    </row>
    <row r="28" spans="1:4">
      <c r="A28" s="62"/>
      <c r="B28" s="63"/>
      <c r="C28" s="59" t="s">
        <v>127</v>
      </c>
      <c r="D28" s="35"/>
    </row>
    <row r="29" spans="1:4">
      <c r="A29" s="62"/>
      <c r="B29" s="63"/>
      <c r="C29" s="59" t="s">
        <v>128</v>
      </c>
      <c r="D29" s="35"/>
    </row>
    <row r="30" spans="1:4">
      <c r="A30" s="62"/>
      <c r="B30" s="63"/>
      <c r="C30" s="59" t="s">
        <v>129</v>
      </c>
      <c r="D30" s="35"/>
    </row>
    <row r="31" spans="1:4">
      <c r="A31" s="62"/>
      <c r="B31" s="63"/>
      <c r="C31" s="59" t="s">
        <v>130</v>
      </c>
      <c r="D31" s="35"/>
    </row>
    <row r="32" spans="1:4">
      <c r="A32" s="62"/>
      <c r="B32" s="63"/>
      <c r="C32" s="59" t="s">
        <v>131</v>
      </c>
      <c r="D32" s="35"/>
    </row>
    <row r="33" spans="1:4">
      <c r="A33" s="62"/>
      <c r="B33" s="63"/>
      <c r="C33" s="59" t="s">
        <v>132</v>
      </c>
      <c r="D33" s="35"/>
    </row>
    <row r="34" spans="1:4">
      <c r="A34" s="62"/>
      <c r="B34" s="63"/>
      <c r="C34" s="59" t="s">
        <v>133</v>
      </c>
      <c r="D34" s="35"/>
    </row>
    <row r="35" spans="1:4">
      <c r="A35" s="62"/>
      <c r="B35" s="63"/>
      <c r="C35" s="59"/>
      <c r="D35" s="35"/>
    </row>
    <row r="36" spans="1:4">
      <c r="A36" s="20" t="s">
        <v>134</v>
      </c>
      <c r="B36" s="28">
        <v>978.7</v>
      </c>
      <c r="C36" s="20" t="s">
        <v>135</v>
      </c>
      <c r="D36" s="28">
        <f>SUM(D6:D26)</f>
        <v>978.7</v>
      </c>
    </row>
    <row r="37" spans="1:4">
      <c r="A37" s="64" t="s">
        <v>72</v>
      </c>
    </row>
    <row r="38" spans="1:4">
      <c r="A38" s="37" t="s">
        <v>136</v>
      </c>
    </row>
  </sheetData>
  <mergeCells count="3">
    <mergeCell ref="A1:D1"/>
    <mergeCell ref="A3:B3"/>
    <mergeCell ref="C3:D3"/>
  </mergeCells>
  <phoneticPr fontId="25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D14" sqref="D14"/>
    </sheetView>
  </sheetViews>
  <sheetFormatPr defaultColWidth="9" defaultRowHeight="13.5"/>
  <cols>
    <col min="1" max="1" width="15.625" customWidth="1"/>
    <col min="11" max="11" width="12.875" customWidth="1"/>
  </cols>
  <sheetData>
    <row r="1" spans="1:11" ht="20.25">
      <c r="A1" s="83" t="s">
        <v>137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>
      <c r="A2" s="12"/>
      <c r="B2" s="13"/>
      <c r="C2" s="13"/>
      <c r="D2" s="13"/>
      <c r="E2" s="13"/>
      <c r="F2" s="13"/>
      <c r="G2" s="13"/>
      <c r="H2" s="13"/>
      <c r="I2" s="13"/>
      <c r="J2" s="13"/>
      <c r="K2" s="13" t="s">
        <v>1</v>
      </c>
    </row>
    <row r="3" spans="1:11" ht="15" customHeight="1">
      <c r="A3" s="82" t="s">
        <v>138</v>
      </c>
      <c r="B3" s="82" t="s">
        <v>139</v>
      </c>
      <c r="C3" s="82" t="s">
        <v>140</v>
      </c>
      <c r="D3" s="82"/>
      <c r="E3" s="82"/>
      <c r="F3" s="82" t="s">
        <v>141</v>
      </c>
      <c r="G3" s="82"/>
      <c r="H3" s="82"/>
      <c r="I3" s="82" t="s">
        <v>142</v>
      </c>
      <c r="J3" s="82"/>
      <c r="K3" s="82"/>
    </row>
    <row r="4" spans="1:11">
      <c r="A4" s="82"/>
      <c r="B4" s="82"/>
      <c r="C4" s="20" t="s">
        <v>99</v>
      </c>
      <c r="D4" s="20" t="s">
        <v>76</v>
      </c>
      <c r="E4" s="20" t="s">
        <v>77</v>
      </c>
      <c r="F4" s="20" t="s">
        <v>99</v>
      </c>
      <c r="G4" s="20" t="s">
        <v>76</v>
      </c>
      <c r="H4" s="20" t="s">
        <v>77</v>
      </c>
      <c r="I4" s="20" t="s">
        <v>99</v>
      </c>
      <c r="J4" s="20" t="s">
        <v>76</v>
      </c>
      <c r="K4" s="20" t="s">
        <v>77</v>
      </c>
    </row>
    <row r="5" spans="1:11" ht="30.95" customHeight="1">
      <c r="A5" s="54"/>
      <c r="B5" s="55">
        <v>1</v>
      </c>
      <c r="C5" s="55">
        <v>2</v>
      </c>
      <c r="D5" s="55">
        <v>3</v>
      </c>
      <c r="E5" s="55">
        <v>4</v>
      </c>
      <c r="F5" s="55">
        <v>5</v>
      </c>
      <c r="G5" s="55">
        <v>6</v>
      </c>
      <c r="H5" s="55">
        <v>7</v>
      </c>
      <c r="I5" s="55">
        <v>8</v>
      </c>
      <c r="J5" s="55">
        <v>9</v>
      </c>
      <c r="K5" s="58">
        <v>10</v>
      </c>
    </row>
    <row r="6" spans="1:11" ht="24.95" customHeight="1">
      <c r="A6" s="56" t="s">
        <v>79</v>
      </c>
      <c r="B6" s="39">
        <v>978.7</v>
      </c>
      <c r="C6" s="39">
        <f>SUM(D6:E6)</f>
        <v>978.7</v>
      </c>
      <c r="D6" s="39">
        <v>851.74</v>
      </c>
      <c r="E6" s="39">
        <v>126.96</v>
      </c>
      <c r="F6" s="57"/>
      <c r="G6" s="57"/>
      <c r="H6" s="57"/>
      <c r="I6" s="57"/>
      <c r="J6" s="57"/>
      <c r="K6" s="57"/>
    </row>
    <row r="7" spans="1:11" ht="24.95" customHeight="1">
      <c r="A7" s="55" t="s">
        <v>143</v>
      </c>
      <c r="B7" s="39">
        <v>978.7</v>
      </c>
      <c r="C7" s="39">
        <f>SUM(D7:E7)</f>
        <v>978.7</v>
      </c>
      <c r="D7" s="39">
        <v>851.74</v>
      </c>
      <c r="E7" s="39">
        <v>126.96</v>
      </c>
      <c r="F7" s="57"/>
      <c r="G7" s="57"/>
      <c r="H7" s="57"/>
      <c r="I7" s="57"/>
      <c r="J7" s="57"/>
      <c r="K7" s="57"/>
    </row>
    <row r="8" spans="1:11" ht="24.95" customHeight="1">
      <c r="A8" s="32"/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1" ht="24.95" customHeight="1">
      <c r="A9" s="32"/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ht="24.95" customHeight="1">
      <c r="A10" s="32"/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11" ht="24.95" customHeight="1">
      <c r="A11" s="32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ht="24.95" customHeight="1">
      <c r="A12" s="32"/>
      <c r="B12" s="57"/>
      <c r="C12" s="57"/>
      <c r="D12" s="57"/>
      <c r="E12" s="57"/>
      <c r="F12" s="57"/>
      <c r="G12" s="57"/>
      <c r="H12" s="57"/>
      <c r="I12" s="57"/>
      <c r="J12" s="57"/>
      <c r="K12" s="57"/>
    </row>
    <row r="13" spans="1:11" ht="24.95" customHeight="1">
      <c r="A13" s="32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ht="24.95" customHeight="1">
      <c r="A14" s="32"/>
      <c r="B14" s="57"/>
      <c r="C14" s="57"/>
      <c r="D14" s="57"/>
      <c r="E14" s="57"/>
      <c r="F14" s="57"/>
      <c r="G14" s="57"/>
      <c r="H14" s="57"/>
      <c r="I14" s="57"/>
      <c r="J14" s="57"/>
      <c r="K14" s="57"/>
    </row>
    <row r="15" spans="1:11" ht="24.95" customHeight="1">
      <c r="A15" s="32"/>
      <c r="B15" s="57"/>
      <c r="C15" s="57"/>
      <c r="D15" s="57"/>
      <c r="E15" s="57"/>
      <c r="F15" s="57"/>
      <c r="G15" s="57"/>
      <c r="H15" s="57"/>
      <c r="I15" s="57"/>
      <c r="J15" s="57"/>
      <c r="K15" s="57"/>
    </row>
    <row r="16" spans="1:11" ht="24.95" customHeight="1">
      <c r="A16" s="32"/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ht="24.95" customHeight="1">
      <c r="A17" s="32"/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ht="24.95" customHeight="1">
      <c r="A18" s="32"/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>
      <c r="A19" s="36" t="s">
        <v>95</v>
      </c>
    </row>
  </sheetData>
  <mergeCells count="6">
    <mergeCell ref="A1:K1"/>
    <mergeCell ref="C3:E3"/>
    <mergeCell ref="F3:H3"/>
    <mergeCell ref="I3:K3"/>
    <mergeCell ref="A3:A4"/>
    <mergeCell ref="B3:B4"/>
  </mergeCells>
  <phoneticPr fontId="25" type="noConversion"/>
  <pageMargins left="0.75" right="0.75" top="1" bottom="1" header="0.5" footer="0.5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9"/>
  <sheetViews>
    <sheetView topLeftCell="A10" workbookViewId="0">
      <selection activeCell="A20" sqref="A20:XFD20"/>
    </sheetView>
  </sheetViews>
  <sheetFormatPr defaultColWidth="9" defaultRowHeight="13.5"/>
  <cols>
    <col min="1" max="1" width="13.75" customWidth="1"/>
    <col min="2" max="2" width="28.375" customWidth="1"/>
    <col min="3" max="3" width="12" customWidth="1"/>
    <col min="4" max="4" width="14.875" customWidth="1"/>
    <col min="5" max="5" width="12" customWidth="1"/>
  </cols>
  <sheetData>
    <row r="1" spans="1:5" ht="20.25">
      <c r="A1" s="83" t="s">
        <v>144</v>
      </c>
      <c r="B1" s="83"/>
      <c r="C1" s="83"/>
      <c r="D1" s="83"/>
      <c r="E1" s="83"/>
    </row>
    <row r="2" spans="1:5">
      <c r="A2" s="12"/>
      <c r="B2" s="13"/>
      <c r="C2" s="13"/>
      <c r="D2" s="13"/>
      <c r="E2" s="13" t="s">
        <v>1</v>
      </c>
    </row>
    <row r="3" spans="1:5" ht="24.95" customHeight="1">
      <c r="A3" s="82" t="s">
        <v>74</v>
      </c>
      <c r="B3" s="82"/>
      <c r="C3" s="82" t="s">
        <v>140</v>
      </c>
      <c r="D3" s="82"/>
      <c r="E3" s="82"/>
    </row>
    <row r="4" spans="1:5" ht="24.95" customHeight="1">
      <c r="A4" s="20" t="s">
        <v>145</v>
      </c>
      <c r="B4" s="20" t="s">
        <v>146</v>
      </c>
      <c r="C4" s="20" t="s">
        <v>99</v>
      </c>
      <c r="D4" s="20" t="s">
        <v>76</v>
      </c>
      <c r="E4" s="20" t="s">
        <v>77</v>
      </c>
    </row>
    <row r="5" spans="1:5" ht="24.95" customHeight="1">
      <c r="A5" s="20" t="s">
        <v>55</v>
      </c>
      <c r="B5" s="20" t="s">
        <v>55</v>
      </c>
      <c r="C5" s="20">
        <v>1</v>
      </c>
      <c r="D5" s="20">
        <v>2</v>
      </c>
      <c r="E5" s="20">
        <v>3</v>
      </c>
    </row>
    <row r="6" spans="1:5" ht="24.95" customHeight="1">
      <c r="A6" s="41" t="s">
        <v>147</v>
      </c>
      <c r="B6" s="41" t="s">
        <v>148</v>
      </c>
      <c r="C6" s="42">
        <v>978.7</v>
      </c>
      <c r="D6" s="42">
        <v>851.74</v>
      </c>
      <c r="E6" s="42">
        <v>126.96</v>
      </c>
    </row>
    <row r="7" spans="1:5" ht="24.95" customHeight="1">
      <c r="A7" s="41">
        <v>207</v>
      </c>
      <c r="B7" s="41" t="s">
        <v>149</v>
      </c>
      <c r="C7" s="43">
        <v>748.74</v>
      </c>
      <c r="D7" s="43">
        <v>621.78</v>
      </c>
      <c r="E7" s="42">
        <v>126.96</v>
      </c>
    </row>
    <row r="8" spans="1:5" ht="24.95" customHeight="1">
      <c r="A8" s="41">
        <v>20704</v>
      </c>
      <c r="B8" s="41" t="s">
        <v>150</v>
      </c>
      <c r="C8" s="43">
        <v>748.74</v>
      </c>
      <c r="D8" s="43">
        <v>621.78</v>
      </c>
      <c r="E8" s="42">
        <v>126.96</v>
      </c>
    </row>
    <row r="9" spans="1:5" ht="24.95" customHeight="1">
      <c r="A9" s="44">
        <v>2070402</v>
      </c>
      <c r="B9" s="45" t="s">
        <v>151</v>
      </c>
      <c r="C9" s="43">
        <v>748.74</v>
      </c>
      <c r="D9" s="43">
        <v>621.78</v>
      </c>
      <c r="E9" s="42">
        <v>126.96</v>
      </c>
    </row>
    <row r="10" spans="1:5" ht="24.95" customHeight="1">
      <c r="A10" s="44">
        <v>208</v>
      </c>
      <c r="B10" s="45" t="s">
        <v>152</v>
      </c>
      <c r="C10" s="43">
        <f>C11+C14+C16</f>
        <v>133.27000000000001</v>
      </c>
      <c r="D10" s="43">
        <f>D11+D14+D16</f>
        <v>133.27000000000001</v>
      </c>
      <c r="E10" s="46"/>
    </row>
    <row r="11" spans="1:5" ht="24.95" customHeight="1">
      <c r="A11" s="44">
        <v>20805</v>
      </c>
      <c r="B11" s="45" t="s">
        <v>153</v>
      </c>
      <c r="C11" s="43">
        <f>C12+C13</f>
        <v>119.03</v>
      </c>
      <c r="D11" s="43">
        <f>D12+D13</f>
        <v>119.03</v>
      </c>
      <c r="E11" s="46"/>
    </row>
    <row r="12" spans="1:5" ht="24.95" customHeight="1">
      <c r="A12" s="44">
        <v>2080505</v>
      </c>
      <c r="B12" s="45" t="s">
        <v>154</v>
      </c>
      <c r="C12" s="43">
        <v>81.64</v>
      </c>
      <c r="D12" s="43">
        <v>81.64</v>
      </c>
      <c r="E12" s="46"/>
    </row>
    <row r="13" spans="1:5" ht="24.95" customHeight="1">
      <c r="A13" s="44">
        <v>2080506</v>
      </c>
      <c r="B13" s="45" t="s">
        <v>155</v>
      </c>
      <c r="C13" s="43">
        <v>37.39</v>
      </c>
      <c r="D13" s="43">
        <v>37.39</v>
      </c>
      <c r="E13" s="46"/>
    </row>
    <row r="14" spans="1:5" ht="24.95" customHeight="1">
      <c r="A14" s="47">
        <v>20808</v>
      </c>
      <c r="B14" s="44" t="s">
        <v>156</v>
      </c>
      <c r="C14" s="48">
        <v>2.34</v>
      </c>
      <c r="D14" s="48">
        <v>2.34</v>
      </c>
      <c r="E14" s="49"/>
    </row>
    <row r="15" spans="1:5" ht="24.95" customHeight="1">
      <c r="A15" s="44">
        <v>2080899</v>
      </c>
      <c r="B15" s="44" t="s">
        <v>157</v>
      </c>
      <c r="C15" s="48">
        <v>2.34</v>
      </c>
      <c r="D15" s="48">
        <v>2.34</v>
      </c>
      <c r="E15" s="42"/>
    </row>
    <row r="16" spans="1:5" ht="24.95" customHeight="1">
      <c r="A16" s="44">
        <v>20899</v>
      </c>
      <c r="B16" s="45" t="s">
        <v>158</v>
      </c>
      <c r="C16" s="43">
        <v>11.9</v>
      </c>
      <c r="D16" s="43">
        <v>11.9</v>
      </c>
      <c r="E16" s="42"/>
    </row>
    <row r="17" spans="1:5" ht="24.95" customHeight="1">
      <c r="A17" s="50">
        <v>2089999</v>
      </c>
      <c r="B17" s="51" t="s">
        <v>158</v>
      </c>
      <c r="C17" s="43">
        <v>11.9</v>
      </c>
      <c r="D17" s="43">
        <v>11.9</v>
      </c>
      <c r="E17" s="42"/>
    </row>
    <row r="18" spans="1:5" ht="24.95" customHeight="1">
      <c r="A18" s="50">
        <v>210</v>
      </c>
      <c r="B18" s="51" t="s">
        <v>159</v>
      </c>
      <c r="C18" s="42">
        <v>40.61</v>
      </c>
      <c r="D18" s="42">
        <v>40.61</v>
      </c>
      <c r="E18" s="42"/>
    </row>
    <row r="19" spans="1:5" ht="24.95" customHeight="1">
      <c r="A19" s="50">
        <v>21011</v>
      </c>
      <c r="B19" s="51" t="s">
        <v>160</v>
      </c>
      <c r="C19" s="42">
        <v>40.61</v>
      </c>
      <c r="D19" s="42">
        <v>40.61</v>
      </c>
      <c r="E19" s="42"/>
    </row>
    <row r="20" spans="1:5" ht="24.95" customHeight="1">
      <c r="A20" s="50">
        <v>221</v>
      </c>
      <c r="B20" s="51" t="s">
        <v>161</v>
      </c>
      <c r="C20" s="34">
        <v>56.08</v>
      </c>
      <c r="D20" s="34">
        <v>56.08</v>
      </c>
      <c r="E20" s="42"/>
    </row>
    <row r="21" spans="1:5" ht="24.95" customHeight="1">
      <c r="A21" s="50">
        <v>22102</v>
      </c>
      <c r="B21" s="51" t="s">
        <v>162</v>
      </c>
      <c r="C21" s="34">
        <v>56.08</v>
      </c>
      <c r="D21" s="34">
        <v>56.08</v>
      </c>
      <c r="E21" s="42"/>
    </row>
    <row r="22" spans="1:5" ht="24.95" customHeight="1">
      <c r="A22" s="50">
        <v>2210201</v>
      </c>
      <c r="B22" s="51" t="s">
        <v>163</v>
      </c>
      <c r="C22" s="34">
        <v>56.08</v>
      </c>
      <c r="D22" s="34">
        <v>56.08</v>
      </c>
      <c r="E22" s="42"/>
    </row>
    <row r="23" spans="1:5" ht="24.95" customHeight="1">
      <c r="A23" s="50"/>
      <c r="B23" s="51"/>
      <c r="C23" s="42"/>
      <c r="D23" s="42"/>
      <c r="E23" s="42"/>
    </row>
    <row r="24" spans="1:5" ht="24.95" customHeight="1">
      <c r="A24" s="50"/>
      <c r="B24" s="51"/>
      <c r="C24" s="42"/>
      <c r="D24" s="42"/>
      <c r="E24" s="42"/>
    </row>
    <row r="25" spans="1:5" ht="24.95" customHeight="1">
      <c r="A25" s="52"/>
      <c r="B25" s="52"/>
      <c r="C25" s="53"/>
      <c r="D25" s="53"/>
      <c r="E25" s="53"/>
    </row>
    <row r="26" spans="1:5" ht="24.95" customHeight="1">
      <c r="A26" s="52"/>
      <c r="B26" s="52"/>
      <c r="C26" s="53"/>
      <c r="D26" s="53"/>
      <c r="E26" s="53"/>
    </row>
    <row r="27" spans="1:5" ht="27" customHeight="1">
      <c r="A27" s="36" t="s">
        <v>95</v>
      </c>
    </row>
    <row r="28" spans="1:5">
      <c r="A28" s="37" t="s">
        <v>136</v>
      </c>
    </row>
    <row r="29" spans="1:5">
      <c r="A29" s="37" t="s">
        <v>136</v>
      </c>
    </row>
  </sheetData>
  <mergeCells count="3">
    <mergeCell ref="A1:E1"/>
    <mergeCell ref="A3:B3"/>
    <mergeCell ref="C3:E3"/>
  </mergeCells>
  <phoneticPr fontId="25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4"/>
  <sheetViews>
    <sheetView tabSelected="1" workbookViewId="0">
      <selection activeCell="E22" sqref="E22"/>
    </sheetView>
  </sheetViews>
  <sheetFormatPr defaultColWidth="9" defaultRowHeight="13.5"/>
  <cols>
    <col min="1" max="1" width="7.75" customWidth="1"/>
    <col min="2" max="2" width="24.625" customWidth="1"/>
    <col min="3" max="3" width="12.5" customWidth="1"/>
    <col min="4" max="4" width="16.375" customWidth="1"/>
    <col min="5" max="5" width="20.25" customWidth="1"/>
  </cols>
  <sheetData>
    <row r="1" spans="1:5" ht="20.25">
      <c r="A1" s="83" t="s">
        <v>164</v>
      </c>
      <c r="B1" s="83"/>
      <c r="C1" s="83"/>
      <c r="D1" s="83"/>
      <c r="E1" s="83"/>
    </row>
    <row r="2" spans="1:5" ht="15.95" customHeight="1">
      <c r="A2" s="12"/>
      <c r="B2" s="13"/>
      <c r="C2" s="13"/>
      <c r="D2" s="13"/>
      <c r="E2" s="13" t="s">
        <v>1</v>
      </c>
    </row>
    <row r="3" spans="1:5" ht="19.5" customHeight="1">
      <c r="A3" s="82" t="s">
        <v>165</v>
      </c>
      <c r="B3" s="82"/>
      <c r="C3" s="82" t="s">
        <v>166</v>
      </c>
      <c r="D3" s="82"/>
      <c r="E3" s="82"/>
    </row>
    <row r="4" spans="1:5" ht="19.5" customHeight="1">
      <c r="A4" s="20" t="s">
        <v>145</v>
      </c>
      <c r="B4" s="20" t="s">
        <v>146</v>
      </c>
      <c r="C4" s="20" t="s">
        <v>99</v>
      </c>
      <c r="D4" s="20" t="s">
        <v>167</v>
      </c>
      <c r="E4" s="20" t="s">
        <v>168</v>
      </c>
    </row>
    <row r="5" spans="1:5" ht="19.5" customHeight="1">
      <c r="A5" s="20" t="s">
        <v>55</v>
      </c>
      <c r="B5" s="20" t="s">
        <v>55</v>
      </c>
      <c r="C5" s="20">
        <v>1</v>
      </c>
      <c r="D5" s="20">
        <v>2</v>
      </c>
      <c r="E5" s="20">
        <v>3</v>
      </c>
    </row>
    <row r="6" spans="1:5" ht="19.5" customHeight="1">
      <c r="A6" s="38" t="s">
        <v>147</v>
      </c>
      <c r="B6" s="38" t="s">
        <v>148</v>
      </c>
      <c r="C6" s="39">
        <f>D6+E6</f>
        <v>295.79000000000002</v>
      </c>
      <c r="D6" s="39">
        <f>D7+D17</f>
        <v>229.96</v>
      </c>
      <c r="E6" s="39">
        <v>65.83</v>
      </c>
    </row>
    <row r="7" spans="1:5" ht="19.5" customHeight="1">
      <c r="A7" s="16">
        <v>301</v>
      </c>
      <c r="B7" s="16" t="s">
        <v>169</v>
      </c>
      <c r="C7" s="33"/>
      <c r="D7" s="33">
        <f>SUM(D11:D16)</f>
        <v>227.62</v>
      </c>
      <c r="E7" s="33"/>
    </row>
    <row r="8" spans="1:5" ht="19.5" customHeight="1">
      <c r="A8" s="40">
        <v>30101</v>
      </c>
      <c r="B8" s="40" t="s">
        <v>170</v>
      </c>
      <c r="C8" s="29"/>
      <c r="D8" s="29">
        <v>221.64</v>
      </c>
      <c r="E8" s="33"/>
    </row>
    <row r="9" spans="1:5" ht="19.5" customHeight="1">
      <c r="A9" s="40">
        <v>30102</v>
      </c>
      <c r="B9" s="40" t="s">
        <v>171</v>
      </c>
      <c r="C9" s="29"/>
      <c r="D9" s="29">
        <v>283.69</v>
      </c>
      <c r="E9" s="33"/>
    </row>
    <row r="10" spans="1:5" ht="19.5" customHeight="1">
      <c r="A10" s="40">
        <v>30103</v>
      </c>
      <c r="B10" s="40" t="s">
        <v>172</v>
      </c>
      <c r="C10" s="29"/>
      <c r="D10" s="29">
        <v>50.62</v>
      </c>
      <c r="E10" s="33"/>
    </row>
    <row r="11" spans="1:5" ht="19.5" customHeight="1">
      <c r="A11" s="40">
        <v>30108</v>
      </c>
      <c r="B11" s="40" t="s">
        <v>173</v>
      </c>
      <c r="C11" s="29"/>
      <c r="D11" s="29">
        <v>81.64</v>
      </c>
      <c r="E11" s="29"/>
    </row>
    <row r="12" spans="1:5" ht="19.5" customHeight="1">
      <c r="A12" s="40">
        <v>30109</v>
      </c>
      <c r="B12" s="40" t="s">
        <v>174</v>
      </c>
      <c r="C12" s="29"/>
      <c r="D12" s="29">
        <v>37.39</v>
      </c>
      <c r="E12" s="29"/>
    </row>
    <row r="13" spans="1:5" ht="19.5" customHeight="1">
      <c r="A13" s="40">
        <v>30110</v>
      </c>
      <c r="B13" s="40" t="s">
        <v>175</v>
      </c>
      <c r="C13" s="29"/>
      <c r="D13" s="29">
        <v>29.27</v>
      </c>
      <c r="E13" s="29"/>
    </row>
    <row r="14" spans="1:5" ht="19.5" customHeight="1">
      <c r="A14" s="40">
        <v>30111</v>
      </c>
      <c r="B14" s="40" t="s">
        <v>176</v>
      </c>
      <c r="C14" s="29"/>
      <c r="D14" s="29">
        <v>11.34</v>
      </c>
      <c r="E14" s="29"/>
    </row>
    <row r="15" spans="1:5" ht="19.5" customHeight="1">
      <c r="A15" s="40">
        <v>30112</v>
      </c>
      <c r="B15" s="40" t="s">
        <v>177</v>
      </c>
      <c r="C15" s="29"/>
      <c r="D15" s="29">
        <v>11.9</v>
      </c>
      <c r="E15" s="29"/>
    </row>
    <row r="16" spans="1:5" ht="19.5" customHeight="1">
      <c r="A16" s="40">
        <v>30113</v>
      </c>
      <c r="B16" s="40" t="s">
        <v>163</v>
      </c>
      <c r="C16" s="29"/>
      <c r="D16" s="29">
        <v>56.08</v>
      </c>
      <c r="E16" s="29"/>
    </row>
    <row r="17" spans="1:5" ht="19.5" customHeight="1">
      <c r="A17" s="40">
        <v>303</v>
      </c>
      <c r="B17" s="40" t="s">
        <v>178</v>
      </c>
      <c r="C17" s="29"/>
      <c r="D17" s="29">
        <v>2.34</v>
      </c>
      <c r="E17" s="29"/>
    </row>
    <row r="18" spans="1:5" ht="19.5" customHeight="1">
      <c r="A18" s="40">
        <v>30305</v>
      </c>
      <c r="B18" s="40" t="s">
        <v>179</v>
      </c>
      <c r="C18" s="29"/>
      <c r="D18" s="29">
        <v>2.34</v>
      </c>
      <c r="E18" s="29"/>
    </row>
    <row r="19" spans="1:5" ht="19.5" customHeight="1">
      <c r="A19" s="40">
        <v>302</v>
      </c>
      <c r="B19" s="40" t="s">
        <v>180</v>
      </c>
      <c r="C19" s="29"/>
      <c r="D19" s="29"/>
      <c r="E19" s="29">
        <f>SUM(E31:E32)</f>
        <v>18.28</v>
      </c>
    </row>
    <row r="20" spans="1:5" ht="19.5" customHeight="1">
      <c r="A20" s="40">
        <v>30201</v>
      </c>
      <c r="B20" s="40" t="s">
        <v>181</v>
      </c>
      <c r="C20" s="29"/>
      <c r="D20" s="29"/>
      <c r="E20" s="29">
        <v>3</v>
      </c>
    </row>
    <row r="21" spans="1:5" ht="19.5" customHeight="1">
      <c r="A21" s="40">
        <v>30202</v>
      </c>
      <c r="B21" s="40" t="s">
        <v>182</v>
      </c>
      <c r="C21" s="29"/>
      <c r="D21" s="29"/>
      <c r="E21" s="29">
        <v>3</v>
      </c>
    </row>
    <row r="22" spans="1:5" ht="19.5" customHeight="1">
      <c r="A22" s="40">
        <v>30205</v>
      </c>
      <c r="B22" s="40" t="s">
        <v>183</v>
      </c>
      <c r="C22" s="29"/>
      <c r="D22" s="29"/>
      <c r="E22" s="29">
        <v>0.24</v>
      </c>
    </row>
    <row r="23" spans="1:5" ht="19.5" customHeight="1">
      <c r="A23" s="40">
        <v>30206</v>
      </c>
      <c r="B23" s="40" t="s">
        <v>184</v>
      </c>
      <c r="C23" s="29"/>
      <c r="D23" s="29"/>
      <c r="E23" s="29">
        <v>1.36</v>
      </c>
    </row>
    <row r="24" spans="1:5" ht="19.5" customHeight="1">
      <c r="A24" s="40">
        <v>30207</v>
      </c>
      <c r="B24" s="40" t="s">
        <v>185</v>
      </c>
      <c r="C24" s="29"/>
      <c r="D24" s="29"/>
      <c r="E24" s="29">
        <v>3.4</v>
      </c>
    </row>
    <row r="25" spans="1:5" ht="19.5" customHeight="1">
      <c r="A25" s="40">
        <v>30208</v>
      </c>
      <c r="B25" s="40" t="s">
        <v>186</v>
      </c>
      <c r="C25" s="29"/>
      <c r="D25" s="29"/>
      <c r="E25" s="29">
        <v>5.29</v>
      </c>
    </row>
    <row r="26" spans="1:5" ht="19.5" customHeight="1">
      <c r="A26" s="40">
        <v>30211</v>
      </c>
      <c r="B26" s="40" t="s">
        <v>187</v>
      </c>
      <c r="C26" s="29"/>
      <c r="D26" s="29"/>
      <c r="E26" s="29">
        <v>12</v>
      </c>
    </row>
    <row r="27" spans="1:5" ht="19.5" customHeight="1">
      <c r="A27" s="40">
        <v>30213</v>
      </c>
      <c r="B27" s="40" t="s">
        <v>188</v>
      </c>
      <c r="C27" s="29"/>
      <c r="D27" s="29"/>
      <c r="E27" s="29">
        <v>2</v>
      </c>
    </row>
    <row r="28" spans="1:5" ht="19.5" customHeight="1">
      <c r="A28" s="40">
        <v>30217</v>
      </c>
      <c r="B28" s="40" t="s">
        <v>189</v>
      </c>
      <c r="C28" s="29"/>
      <c r="D28" s="29"/>
      <c r="E28" s="29">
        <v>0.6</v>
      </c>
    </row>
    <row r="29" spans="1:5" ht="19.5" customHeight="1">
      <c r="A29" s="40">
        <v>30228</v>
      </c>
      <c r="B29" s="40" t="s">
        <v>190</v>
      </c>
      <c r="C29" s="29"/>
      <c r="D29" s="29"/>
      <c r="E29" s="29">
        <v>5.4</v>
      </c>
    </row>
    <row r="30" spans="1:5" ht="19.5" customHeight="1">
      <c r="A30" s="40">
        <v>30229</v>
      </c>
      <c r="B30" s="40" t="s">
        <v>191</v>
      </c>
      <c r="C30" s="29"/>
      <c r="D30" s="29"/>
      <c r="E30" s="29">
        <v>11.26</v>
      </c>
    </row>
    <row r="31" spans="1:5" ht="19.5" customHeight="1">
      <c r="A31" s="40">
        <v>30239</v>
      </c>
      <c r="B31" s="40" t="s">
        <v>192</v>
      </c>
      <c r="C31" s="29"/>
      <c r="D31" s="29"/>
      <c r="E31" s="29">
        <v>8</v>
      </c>
    </row>
    <row r="32" spans="1:5" ht="19.5" customHeight="1">
      <c r="A32" s="40">
        <v>30299</v>
      </c>
      <c r="B32" s="40" t="s">
        <v>193</v>
      </c>
      <c r="C32" s="29"/>
      <c r="D32" s="29"/>
      <c r="E32" s="29">
        <v>10.28</v>
      </c>
    </row>
    <row r="33" spans="1:1" ht="20.100000000000001" customHeight="1">
      <c r="A33" s="36" t="s">
        <v>95</v>
      </c>
    </row>
    <row r="34" spans="1:1">
      <c r="A34" s="37" t="s">
        <v>136</v>
      </c>
    </row>
  </sheetData>
  <mergeCells count="3">
    <mergeCell ref="A1:E1"/>
    <mergeCell ref="A3:B3"/>
    <mergeCell ref="C3:E3"/>
  </mergeCells>
  <phoneticPr fontId="25" type="noConversion"/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D13" sqref="D13"/>
    </sheetView>
  </sheetViews>
  <sheetFormatPr defaultColWidth="9" defaultRowHeight="13.5"/>
  <cols>
    <col min="1" max="1" width="29" customWidth="1"/>
    <col min="2" max="8" width="14.625" customWidth="1"/>
  </cols>
  <sheetData>
    <row r="1" spans="1:8" ht="20.25">
      <c r="A1" s="83" t="s">
        <v>194</v>
      </c>
      <c r="B1" s="83"/>
      <c r="C1" s="83"/>
      <c r="D1" s="83"/>
      <c r="E1" s="83"/>
      <c r="F1" s="83"/>
      <c r="G1" s="83"/>
      <c r="H1" s="83"/>
    </row>
    <row r="2" spans="1:8">
      <c r="A2" s="12"/>
      <c r="B2" s="13"/>
      <c r="C2" s="13"/>
      <c r="D2" s="13"/>
      <c r="E2" s="13"/>
      <c r="F2" s="13"/>
      <c r="G2" s="13"/>
      <c r="H2" s="13" t="s">
        <v>1</v>
      </c>
    </row>
    <row r="3" spans="1:8" ht="15" customHeight="1">
      <c r="A3" s="82" t="s">
        <v>138</v>
      </c>
      <c r="B3" s="84" t="s">
        <v>195</v>
      </c>
      <c r="C3" s="84"/>
      <c r="D3" s="84"/>
      <c r="E3" s="84"/>
      <c r="F3" s="84"/>
      <c r="G3" s="84" t="s">
        <v>196</v>
      </c>
      <c r="H3" s="84" t="s">
        <v>197</v>
      </c>
    </row>
    <row r="4" spans="1:8" ht="15" customHeight="1">
      <c r="A4" s="82"/>
      <c r="B4" s="84" t="s">
        <v>99</v>
      </c>
      <c r="C4" s="84" t="s">
        <v>198</v>
      </c>
      <c r="D4" s="84" t="s">
        <v>199</v>
      </c>
      <c r="E4" s="84" t="s">
        <v>200</v>
      </c>
      <c r="F4" s="84"/>
      <c r="G4" s="84"/>
      <c r="H4" s="84"/>
    </row>
    <row r="5" spans="1:8">
      <c r="A5" s="82"/>
      <c r="B5" s="84"/>
      <c r="C5" s="84"/>
      <c r="D5" s="84"/>
      <c r="E5" s="15" t="s">
        <v>201</v>
      </c>
      <c r="F5" s="15" t="s">
        <v>202</v>
      </c>
      <c r="G5" s="84"/>
      <c r="H5" s="84"/>
    </row>
    <row r="6" spans="1:8" ht="24.95" customHeight="1">
      <c r="A6" s="32" t="s">
        <v>143</v>
      </c>
      <c r="B6" s="15">
        <v>1</v>
      </c>
      <c r="C6" s="15">
        <v>2</v>
      </c>
      <c r="D6" s="15">
        <v>3</v>
      </c>
      <c r="E6" s="15">
        <v>4</v>
      </c>
      <c r="F6" s="15">
        <v>5</v>
      </c>
      <c r="G6" s="15">
        <v>6</v>
      </c>
      <c r="H6" s="15">
        <v>7</v>
      </c>
    </row>
    <row r="7" spans="1:8" ht="24.95" customHeight="1">
      <c r="A7" s="33" t="s">
        <v>79</v>
      </c>
      <c r="B7" s="34">
        <v>0.6</v>
      </c>
      <c r="C7" s="34">
        <v>0</v>
      </c>
      <c r="D7" s="34">
        <v>0.6</v>
      </c>
      <c r="E7" s="34">
        <v>0</v>
      </c>
      <c r="F7" s="34">
        <v>0</v>
      </c>
      <c r="G7" s="34">
        <v>0</v>
      </c>
      <c r="H7" s="34">
        <v>0</v>
      </c>
    </row>
    <row r="8" spans="1:8" ht="24.95" customHeight="1">
      <c r="A8" s="32"/>
      <c r="B8" s="35"/>
      <c r="C8" s="35"/>
      <c r="D8" s="35"/>
      <c r="E8" s="35"/>
      <c r="F8" s="35"/>
      <c r="G8" s="35"/>
      <c r="H8" s="35"/>
    </row>
    <row r="9" spans="1:8" ht="24.95" customHeight="1">
      <c r="A9" s="32"/>
      <c r="B9" s="35"/>
      <c r="C9" s="35"/>
      <c r="D9" s="35"/>
      <c r="E9" s="35"/>
      <c r="F9" s="35"/>
      <c r="G9" s="35"/>
      <c r="H9" s="35"/>
    </row>
    <row r="10" spans="1:8" ht="24.95" customHeight="1">
      <c r="A10" s="32"/>
      <c r="B10" s="35"/>
      <c r="C10" s="35"/>
      <c r="D10" s="35"/>
      <c r="E10" s="35"/>
      <c r="F10" s="35"/>
      <c r="G10" s="35"/>
      <c r="H10" s="35"/>
    </row>
    <row r="11" spans="1:8" ht="24.95" customHeight="1">
      <c r="A11" s="32"/>
      <c r="B11" s="35"/>
      <c r="C11" s="35"/>
      <c r="D11" s="35"/>
      <c r="E11" s="35"/>
      <c r="F11" s="35"/>
      <c r="G11" s="35"/>
      <c r="H11" s="35"/>
    </row>
    <row r="12" spans="1:8" ht="24.95" customHeight="1">
      <c r="A12" s="32"/>
      <c r="B12" s="35"/>
      <c r="C12" s="35"/>
      <c r="D12" s="35"/>
      <c r="E12" s="35"/>
      <c r="F12" s="35"/>
      <c r="G12" s="35"/>
      <c r="H12" s="35"/>
    </row>
    <row r="13" spans="1:8" ht="24.95" customHeight="1">
      <c r="A13" s="32"/>
      <c r="B13" s="35"/>
      <c r="C13" s="35"/>
      <c r="D13" s="35"/>
      <c r="E13" s="35"/>
      <c r="F13" s="35"/>
      <c r="G13" s="35"/>
      <c r="H13" s="35"/>
    </row>
    <row r="14" spans="1:8" ht="24.95" customHeight="1">
      <c r="A14" s="32"/>
      <c r="B14" s="35"/>
      <c r="C14" s="35"/>
      <c r="D14" s="35"/>
      <c r="E14" s="35"/>
      <c r="F14" s="35"/>
      <c r="G14" s="35"/>
      <c r="H14" s="35"/>
    </row>
    <row r="15" spans="1:8" ht="24.95" customHeight="1">
      <c r="A15" s="32"/>
      <c r="B15" s="35"/>
      <c r="C15" s="35"/>
      <c r="D15" s="35"/>
      <c r="E15" s="35"/>
      <c r="F15" s="35"/>
      <c r="G15" s="35"/>
      <c r="H15" s="35"/>
    </row>
    <row r="16" spans="1:8" ht="24.95" customHeight="1">
      <c r="A16" s="32"/>
      <c r="B16" s="35"/>
      <c r="C16" s="35"/>
      <c r="D16" s="35"/>
      <c r="E16" s="35"/>
      <c r="F16" s="35"/>
      <c r="G16" s="35"/>
      <c r="H16" s="35"/>
    </row>
    <row r="17" spans="1:1">
      <c r="A17" s="36" t="s">
        <v>95</v>
      </c>
    </row>
    <row r="18" spans="1:1">
      <c r="A18" s="37" t="s">
        <v>136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honeticPr fontId="25" type="noConversion"/>
  <pageMargins left="0.75" right="0.75" top="1" bottom="1" header="0.5" footer="0.5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H16" sqref="H16"/>
    </sheetView>
  </sheetViews>
  <sheetFormatPr defaultColWidth="9" defaultRowHeight="13.5"/>
  <cols>
    <col min="1" max="1" width="12.875" customWidth="1"/>
    <col min="2" max="2" width="24.375" customWidth="1"/>
    <col min="3" max="3" width="14.5" customWidth="1"/>
    <col min="4" max="4" width="20.125" customWidth="1"/>
    <col min="5" max="5" width="14.5" customWidth="1"/>
  </cols>
  <sheetData>
    <row r="1" spans="1:5" ht="20.25">
      <c r="A1" s="83" t="s">
        <v>203</v>
      </c>
      <c r="B1" s="83"/>
      <c r="C1" s="83"/>
      <c r="D1" s="83"/>
      <c r="E1" s="83"/>
    </row>
    <row r="2" spans="1:5">
      <c r="A2" s="12"/>
      <c r="B2" s="13"/>
      <c r="C2" s="13"/>
      <c r="D2" s="13"/>
      <c r="E2" s="13" t="s">
        <v>1</v>
      </c>
    </row>
    <row r="3" spans="1:5" ht="20.100000000000001" customHeight="1">
      <c r="A3" s="20" t="s">
        <v>204</v>
      </c>
      <c r="B3" s="20" t="s">
        <v>4</v>
      </c>
      <c r="C3" s="20" t="s">
        <v>99</v>
      </c>
      <c r="D3" s="20" t="s">
        <v>76</v>
      </c>
      <c r="E3" s="20" t="s">
        <v>77</v>
      </c>
    </row>
    <row r="4" spans="1:5" ht="20.100000000000001" customHeight="1">
      <c r="A4" s="20" t="s">
        <v>55</v>
      </c>
      <c r="B4" s="20" t="s">
        <v>55</v>
      </c>
      <c r="C4" s="20">
        <v>1</v>
      </c>
      <c r="D4" s="20">
        <v>2</v>
      </c>
      <c r="E4" s="20">
        <v>3</v>
      </c>
    </row>
    <row r="5" spans="1:5" ht="20.100000000000001" customHeight="1">
      <c r="A5" s="26"/>
      <c r="B5" s="27" t="s">
        <v>139</v>
      </c>
      <c r="C5" s="26"/>
      <c r="D5" s="26"/>
      <c r="E5" s="28"/>
    </row>
    <row r="6" spans="1:5" ht="20.100000000000001" customHeight="1">
      <c r="A6" s="21">
        <v>1</v>
      </c>
      <c r="B6" s="18" t="s">
        <v>205</v>
      </c>
      <c r="C6" s="29"/>
      <c r="D6" s="29"/>
      <c r="E6" s="30"/>
    </row>
    <row r="7" spans="1:5" ht="20.100000000000001" customHeight="1">
      <c r="A7" s="21">
        <v>2</v>
      </c>
      <c r="B7" s="18" t="s">
        <v>206</v>
      </c>
      <c r="C7" s="29"/>
      <c r="D7" s="29"/>
      <c r="E7" s="30"/>
    </row>
    <row r="8" spans="1:5" ht="20.100000000000001" customHeight="1">
      <c r="A8" s="21">
        <v>3</v>
      </c>
      <c r="B8" s="18" t="s">
        <v>207</v>
      </c>
      <c r="C8" s="29"/>
      <c r="D8" s="29"/>
      <c r="E8" s="30"/>
    </row>
    <row r="9" spans="1:5" ht="20.100000000000001" customHeight="1">
      <c r="A9" s="21">
        <v>4</v>
      </c>
      <c r="B9" s="18" t="s">
        <v>208</v>
      </c>
      <c r="C9" s="29"/>
      <c r="D9" s="29"/>
      <c r="E9" s="31"/>
    </row>
    <row r="10" spans="1:5" ht="20.100000000000001" customHeight="1">
      <c r="A10" s="21">
        <v>5</v>
      </c>
      <c r="B10" s="18" t="s">
        <v>209</v>
      </c>
      <c r="C10" s="29"/>
      <c r="D10" s="29"/>
      <c r="E10" s="31"/>
    </row>
    <row r="11" spans="1:5" ht="20.100000000000001" customHeight="1">
      <c r="A11" s="21">
        <v>6</v>
      </c>
      <c r="B11" s="18" t="s">
        <v>210</v>
      </c>
      <c r="C11" s="29"/>
      <c r="D11" s="29"/>
      <c r="E11" s="31"/>
    </row>
    <row r="12" spans="1:5" ht="20.100000000000001" customHeight="1">
      <c r="A12" s="21">
        <v>7</v>
      </c>
      <c r="B12" s="18" t="s">
        <v>211</v>
      </c>
      <c r="C12" s="21"/>
      <c r="D12" s="21"/>
      <c r="E12" s="31"/>
    </row>
    <row r="13" spans="1:5" ht="20.100000000000001" customHeight="1">
      <c r="A13" s="21">
        <v>8</v>
      </c>
      <c r="B13" s="18" t="s">
        <v>212</v>
      </c>
      <c r="C13" s="29"/>
      <c r="D13" s="29"/>
      <c r="E13" s="31"/>
    </row>
    <row r="14" spans="1:5" ht="20.100000000000001" customHeight="1">
      <c r="A14" s="21">
        <v>9</v>
      </c>
      <c r="B14" s="18" t="s">
        <v>213</v>
      </c>
      <c r="C14" s="21"/>
      <c r="D14" s="21"/>
      <c r="E14" s="31"/>
    </row>
    <row r="15" spans="1:5" ht="20.100000000000001" customHeight="1">
      <c r="A15" s="21">
        <v>10</v>
      </c>
      <c r="B15" s="18" t="s">
        <v>214</v>
      </c>
      <c r="C15" s="21"/>
      <c r="D15" s="21"/>
      <c r="E15" s="31"/>
    </row>
    <row r="16" spans="1:5" ht="20.100000000000001" customHeight="1">
      <c r="A16" s="21">
        <v>11</v>
      </c>
      <c r="B16" s="18" t="s">
        <v>215</v>
      </c>
      <c r="C16" s="21"/>
      <c r="D16" s="21"/>
      <c r="E16" s="31"/>
    </row>
    <row r="17" spans="1:5" ht="20.100000000000001" customHeight="1">
      <c r="A17" s="21">
        <v>12</v>
      </c>
      <c r="B17" s="18" t="s">
        <v>216</v>
      </c>
      <c r="C17" s="21"/>
      <c r="D17" s="21"/>
      <c r="E17" s="31"/>
    </row>
    <row r="18" spans="1:5" ht="20.100000000000001" customHeight="1">
      <c r="A18" s="21">
        <v>13</v>
      </c>
      <c r="B18" s="18" t="s">
        <v>217</v>
      </c>
      <c r="C18" s="17"/>
      <c r="D18" s="17"/>
      <c r="E18" s="31"/>
    </row>
    <row r="19" spans="1:5" ht="20.100000000000001" customHeight="1">
      <c r="A19" s="21">
        <v>14</v>
      </c>
      <c r="B19" s="18" t="s">
        <v>218</v>
      </c>
      <c r="C19" s="17"/>
      <c r="D19" s="17"/>
      <c r="E19" s="31"/>
    </row>
    <row r="20" spans="1:5" ht="20.100000000000001" customHeight="1">
      <c r="A20" s="21">
        <v>15</v>
      </c>
      <c r="B20" s="18" t="s">
        <v>219</v>
      </c>
      <c r="C20" s="17"/>
      <c r="D20" s="17"/>
      <c r="E20" s="31"/>
    </row>
    <row r="21" spans="1:5" ht="20.100000000000001" customHeight="1">
      <c r="A21" s="21"/>
      <c r="B21" s="18"/>
      <c r="C21" s="17"/>
      <c r="D21" s="17"/>
      <c r="E21" s="31"/>
    </row>
    <row r="22" spans="1:5" ht="20.100000000000001" customHeight="1">
      <c r="A22" s="21"/>
      <c r="B22" s="18"/>
      <c r="C22" s="17"/>
      <c r="D22" s="17"/>
      <c r="E22" s="31"/>
    </row>
    <row r="23" spans="1:5" ht="20.100000000000001" customHeight="1">
      <c r="A23" s="21"/>
      <c r="B23" s="18"/>
      <c r="C23" s="17"/>
      <c r="D23" s="17"/>
      <c r="E23" s="31"/>
    </row>
    <row r="24" spans="1:5" ht="20.100000000000001" customHeight="1">
      <c r="A24" s="21"/>
      <c r="B24" s="18"/>
      <c r="C24" s="17"/>
      <c r="D24" s="17"/>
      <c r="E24" s="31"/>
    </row>
    <row r="25" spans="1:5" ht="20.100000000000001" customHeight="1">
      <c r="A25" s="21"/>
      <c r="B25" s="18"/>
      <c r="C25" s="17"/>
      <c r="D25" s="17"/>
      <c r="E25" s="31"/>
    </row>
    <row r="26" spans="1:5" ht="20.100000000000001" customHeight="1">
      <c r="A26" s="21"/>
      <c r="B26" s="18"/>
      <c r="C26" s="17"/>
      <c r="D26" s="17"/>
      <c r="E26" s="31"/>
    </row>
    <row r="27" spans="1:5" ht="20.100000000000001" customHeight="1">
      <c r="A27" s="21"/>
      <c r="B27" s="18"/>
      <c r="C27" s="17"/>
      <c r="D27" s="17"/>
      <c r="E27" s="31"/>
    </row>
    <row r="28" spans="1:5" ht="20.100000000000001" customHeight="1">
      <c r="A28" s="21"/>
      <c r="B28" s="18"/>
      <c r="C28" s="17"/>
      <c r="D28" s="17"/>
      <c r="E28" s="31"/>
    </row>
    <row r="29" spans="1:5" ht="20.100000000000001" customHeight="1">
      <c r="A29" s="21"/>
      <c r="B29" s="18"/>
      <c r="C29" s="17"/>
      <c r="D29" s="17"/>
      <c r="E29" s="31"/>
    </row>
    <row r="30" spans="1:5" ht="20.100000000000001" customHeight="1">
      <c r="A30" s="21"/>
      <c r="B30" s="18"/>
      <c r="C30" s="17"/>
      <c r="D30" s="17"/>
      <c r="E30" s="31"/>
    </row>
    <row r="31" spans="1:5" ht="20.100000000000001" customHeight="1">
      <c r="A31" s="21"/>
      <c r="B31" s="18"/>
      <c r="C31" s="17"/>
      <c r="D31" s="17"/>
      <c r="E31" s="31"/>
    </row>
    <row r="32" spans="1:5" ht="20.100000000000001" customHeight="1">
      <c r="A32" s="21"/>
      <c r="B32" s="18"/>
      <c r="C32" s="17"/>
      <c r="D32" s="17"/>
      <c r="E32" s="31"/>
    </row>
    <row r="33" spans="1:5" ht="20.100000000000001" customHeight="1">
      <c r="A33" s="21"/>
      <c r="B33" s="18"/>
      <c r="C33" s="17"/>
      <c r="D33" s="17"/>
      <c r="E33" s="31"/>
    </row>
    <row r="34" spans="1:5">
      <c r="A34" s="19" t="s">
        <v>53</v>
      </c>
    </row>
  </sheetData>
  <mergeCells count="1">
    <mergeCell ref="A1:E1"/>
  </mergeCells>
  <phoneticPr fontId="25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整体支出绩效目标表1</vt:lpstr>
      <vt:lpstr>27万元</vt:lpstr>
      <vt:lpstr>13万元</vt:lpstr>
      <vt:lpstr>20万元</vt:lpstr>
      <vt:lpstr>48万元</vt:lpstr>
      <vt:lpstr>15万元</vt:lpstr>
      <vt:lpstr>放映员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2024-02-01T09:31:00Z</cp:lastPrinted>
  <dcterms:created xsi:type="dcterms:W3CDTF">2023-04-12T15:17:00Z</dcterms:created>
  <dcterms:modified xsi:type="dcterms:W3CDTF">2025-02-11T08:37:21Z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37B3A37E6F2449A0834DB51FEC67C2A3_13</vt:lpwstr>
  </property>
  <property fmtid="{D5CDD505-2E9C-101B-9397-08002B2CF9AE}" pid="3" name="KSOProductBuildVer">
    <vt:lpwstr>2052-12.1.0.19770</vt:lpwstr>
  </property>
</Properties>
</file>