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7"/>
  </bookViews>
  <sheets>
    <sheet name="部门单位预算公开审核表" sheetId="3" r:id="rId1"/>
    <sheet name="表一" sheetId="4" r:id="rId2"/>
    <sheet name="表二" sheetId="5" r:id="rId3"/>
    <sheet name="表三" sheetId="6" r:id="rId4"/>
    <sheet name="表四" sheetId="7" r:id="rId5"/>
    <sheet name="表五" sheetId="8" r:id="rId6"/>
    <sheet name="表六" sheetId="9" r:id="rId7"/>
    <sheet name="表七" sheetId="10" r:id="rId8"/>
    <sheet name="表八" sheetId="11" r:id="rId9"/>
    <sheet name="表九" sheetId="12" r:id="rId10"/>
    <sheet name="表十" sheetId="13" r:id="rId11"/>
    <sheet name="表十一" sheetId="14" r:id="rId12"/>
    <sheet name="表十二" sheetId="15" r:id="rId13"/>
    <sheet name="整体支出绩效目标表" sheetId="16" r:id="rId14"/>
    <sheet name="项目支出绩效目标表（乡镇街道）" sheetId="17" r:id="rId15"/>
    <sheet name="项目支出绩效目标表 (不动产证书购买及日常办公费用)" sheetId="1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<sst xmlns="http://schemas.openxmlformats.org/spreadsheetml/2006/main" count="569" uniqueCount="384">
  <si>
    <t>附件2</t>
  </si>
  <si>
    <t>部门/单位预算公开情况审核表</t>
  </si>
  <si>
    <t>部门（单位）名称：</t>
  </si>
  <si>
    <t>华池县不动产登记事务中心</t>
  </si>
  <si>
    <t>单位所属部门：</t>
  </si>
  <si>
    <t>华池县自然资源局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</si>
  <si>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</si>
  <si>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</si>
  <si>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</si>
  <si>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</si>
  <si>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</si>
  <si>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</si>
  <si>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</si>
  <si>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</si>
  <si>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</si>
  <si>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</si>
  <si>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</si>
  <si>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</si>
  <si>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</si>
  <si>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</si>
  <si>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</si>
  <si>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</si>
  <si>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</si>
  <si>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</si>
  <si>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</si>
  <si>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</si>
  <si>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</si>
  <si>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</si>
  <si>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</si>
  <si>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</si>
  <si>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</si>
  <si>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</si>
  <si>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</si>
  <si>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</si>
  <si>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</si>
  <si>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是</t>
  </si>
  <si>
    <t>预算
单位
审核</t>
  </si>
  <si>
    <t>审核
意见</t>
  </si>
  <si>
    <t>部门
审核</t>
  </si>
  <si>
    <t>财政业务
股审核</t>
  </si>
  <si>
    <t>财政预算股审核</t>
  </si>
  <si>
    <t>财政
信息
股审核</t>
  </si>
  <si>
    <t>审核人</t>
  </si>
  <si>
    <t>备注：1.审核时，每个部门/单位应出具1张审核表；
      2.出具审核意见时，请先对照审核内容逐项审核后，再出具总体意见并签字确认。</t>
  </si>
  <si>
    <r>
      <rPr>
        <sz val="16"/>
        <color theme="1"/>
        <rFont val="仿宋_GB2312"/>
        <charset val="134"/>
      </rPr>
      <t>表一、</t>
    </r>
    <r>
      <rPr>
        <sz val="16"/>
        <color rgb="FF000000"/>
        <rFont val="仿宋_GB2312"/>
        <charset val="134"/>
      </rPr>
      <t>部门/单位</t>
    </r>
    <r>
      <rPr>
        <sz val="16"/>
        <color theme="1"/>
        <rFont val="仿宋_GB2312"/>
        <charset val="134"/>
      </rPr>
      <t>收支总体情况表</t>
    </r>
  </si>
  <si>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</si>
  <si>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</si>
  <si>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</si>
  <si>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</si>
  <si>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</si>
  <si>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</si>
  <si>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</si>
  <si>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</si>
  <si>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</si>
  <si>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</si>
  <si>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</si>
  <si>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</si>
  <si>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</si>
  <si>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</si>
  <si>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</si>
  <si>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</si>
  <si>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</si>
  <si>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</si>
  <si>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</si>
  <si>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</si>
  <si>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</si>
  <si>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</si>
  <si>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</si>
  <si>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</si>
  <si>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</si>
  <si>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</si>
  <si>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</si>
  <si>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</si>
  <si>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</si>
  <si>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</si>
  <si>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</si>
  <si>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</si>
  <si>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</si>
  <si>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</si>
  <si>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</si>
  <si>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</si>
  <si>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</si>
  <si>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</si>
  <si>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</si>
  <si>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</si>
  <si>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</si>
  <si>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</si>
  <si>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</si>
  <si>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</si>
  <si>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</si>
  <si>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</si>
  <si>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</si>
  <si>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</si>
  <si>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</si>
  <si>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</si>
  <si>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</si>
  <si>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</si>
  <si>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r>
      <rPr>
        <sz val="16"/>
        <color theme="1"/>
        <rFont val="仿宋_GB2312"/>
        <charset val="134"/>
      </rPr>
      <t>表二、</t>
    </r>
    <r>
      <rPr>
        <sz val="16"/>
        <color rgb="FF000000"/>
        <rFont val="仿宋_GB2312"/>
        <charset val="134"/>
      </rPr>
      <t>部门/单位</t>
    </r>
    <r>
      <rPr>
        <sz val="16"/>
        <color theme="1"/>
        <rFont val="仿宋_GB2312"/>
        <charset val="134"/>
      </rPr>
      <t>收入总体情况表</t>
    </r>
  </si>
  <si>
    <r>
      <rPr>
        <b/>
        <sz val="9"/>
        <color rgb="FF000000"/>
        <rFont val="宋体"/>
        <charset val="134"/>
      </rPr>
      <t>**</t>
    </r>
  </si>
  <si>
    <r>
      <rPr>
        <b/>
        <sz val="9"/>
        <color rgb="FF000000"/>
        <rFont val="宋体"/>
        <charset val="134"/>
      </rPr>
      <t>一、一般公共预算财政拨款收入</t>
    </r>
  </si>
  <si>
    <t>财政拨款</t>
  </si>
  <si>
    <r>
      <rPr>
        <b/>
        <sz val="9"/>
        <color rgb="FF000000"/>
        <rFont val="宋体"/>
        <charset val="134"/>
      </rPr>
      <t>二、政府性基金预算财政拨款收入</t>
    </r>
  </si>
  <si>
    <r>
      <rPr>
        <sz val="9"/>
        <color rgb="FF000000"/>
        <rFont val="宋体"/>
        <charset val="134"/>
      </rPr>
      <t xml:space="preserve">        </t>
    </r>
    <r>
      <rPr>
        <sz val="9"/>
        <color rgb="FF000000"/>
        <rFont val="宋体"/>
        <charset val="134"/>
      </rPr>
      <t>……</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</si>
  <si>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</si>
  <si>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</si>
  <si>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</si>
  <si>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</si>
  <si>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</si>
  <si>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</si>
  <si>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</si>
  <si>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</si>
  <si>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</si>
  <si>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</si>
  <si>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</si>
  <si>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</si>
  <si>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</si>
  <si>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r>
      <rPr>
        <sz val="16"/>
        <color theme="1"/>
        <rFont val="仿宋_GB2312"/>
        <charset val="134"/>
      </rPr>
      <t>表三、</t>
    </r>
    <r>
      <rPr>
        <sz val="16"/>
        <color rgb="FF000000"/>
        <rFont val="仿宋_GB2312"/>
        <charset val="134"/>
      </rPr>
      <t>部门/单位</t>
    </r>
    <r>
      <rPr>
        <sz val="16"/>
        <color theme="1"/>
        <rFont val="仿宋_GB2312"/>
        <charset val="134"/>
      </rPr>
      <t>支出总体情况表</t>
    </r>
  </si>
  <si>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</si>
  <si>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</si>
  <si>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</si>
  <si>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</si>
  <si>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</si>
  <si>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theme="1"/>
        <rFont val="宋体"/>
        <charset val="134"/>
      </rPr>
      <t>总计</t>
    </r>
  </si>
  <si>
    <t>社会保障和就业支出</t>
  </si>
  <si>
    <t>行政事业单位养老支出</t>
  </si>
  <si>
    <t>机关事业单位基本养老保险缴费支出</t>
  </si>
  <si>
    <t>机关事业单位职业年金缴费支出</t>
  </si>
  <si>
    <t>其他社会保障和就业支出</t>
  </si>
  <si>
    <t>卫生健康支出</t>
  </si>
  <si>
    <t>行政事业单位医疗</t>
  </si>
  <si>
    <t>事业单位医疗</t>
  </si>
  <si>
    <t>自然资源海洋气象等支出</t>
  </si>
  <si>
    <t>自然资源事务</t>
  </si>
  <si>
    <t>一般行政管理事务</t>
  </si>
  <si>
    <t>其他自然资源事务支出</t>
  </si>
  <si>
    <t>住房保障支出</t>
  </si>
  <si>
    <t>住房改革支出</t>
  </si>
  <si>
    <t>住房公积金</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</si>
  <si>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</si>
  <si>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</si>
  <si>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</si>
  <si>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</si>
  <si>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</si>
  <si>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</si>
  <si>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</si>
  <si>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</si>
  <si>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</si>
  <si>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</si>
  <si>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</si>
  <si>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</si>
  <si>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</si>
  <si>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</si>
  <si>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</si>
  <si>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</si>
  <si>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</si>
  <si>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</si>
  <si>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</si>
  <si>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</si>
  <si>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</si>
  <si>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</si>
  <si>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</si>
  <si>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</si>
  <si>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</si>
  <si>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</si>
  <si>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</si>
  <si>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</si>
  <si>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</si>
  <si>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</si>
  <si>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</si>
  <si>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</si>
  <si>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</si>
  <si>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</si>
  <si>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</si>
  <si>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</si>
  <si>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</si>
  <si>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</si>
  <si>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</si>
  <si>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</si>
  <si>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</si>
  <si>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</si>
  <si>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</si>
  <si>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</si>
  <si>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</si>
  <si>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</si>
  <si>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</si>
  <si>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</si>
  <si>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9"/>
        <color rgb="FF000000"/>
        <rFont val="宋体"/>
        <charset val="134"/>
      </rPr>
      <t>**</t>
    </r>
  </si>
  <si>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</si>
  <si>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</si>
  <si>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</si>
  <si>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r>
      <rPr>
        <b/>
        <sz val="9"/>
        <color theme="1"/>
        <rFont val="宋体"/>
        <charset val="134"/>
      </rPr>
      <t xml:space="preserve"> </t>
    </r>
  </si>
  <si>
    <t>208</t>
  </si>
  <si>
    <t>20805</t>
  </si>
  <si>
    <t>2080505</t>
  </si>
  <si>
    <t>2080506</t>
  </si>
  <si>
    <t>20899</t>
  </si>
  <si>
    <t>2089999</t>
  </si>
  <si>
    <t>210</t>
  </si>
  <si>
    <t>21011</t>
  </si>
  <si>
    <t>2101101</t>
  </si>
  <si>
    <t>行政单位医疗</t>
  </si>
  <si>
    <t>221</t>
  </si>
  <si>
    <t>22102</t>
  </si>
  <si>
    <t>2210201</t>
  </si>
  <si>
    <r>
      <rPr>
        <sz val="16"/>
        <color theme="1"/>
        <rFont val="仿宋_GB2312"/>
        <charset val="134"/>
      </rPr>
      <t>表七、一般公共预算基本支出情况表</t>
    </r>
  </si>
  <si>
    <r>
      <rPr>
        <b/>
        <sz val="9"/>
        <color rgb="FF000000"/>
        <rFont val="宋体"/>
        <charset val="134"/>
      </rPr>
      <t>经济分类科目</t>
    </r>
  </si>
  <si>
    <r>
      <rPr>
        <b/>
        <sz val="9"/>
        <color rgb="FF000000"/>
        <rFont val="宋体"/>
        <charset val="134"/>
      </rPr>
      <t>一般公共预算基本支出</t>
    </r>
  </si>
  <si>
    <r>
      <rPr>
        <b/>
        <sz val="9"/>
        <color rgb="FF000000"/>
        <rFont val="宋体"/>
        <charset val="134"/>
      </rPr>
      <t>人员经费</t>
    </r>
  </si>
  <si>
    <r>
      <rPr>
        <b/>
        <sz val="9"/>
        <color rgb="FF000000"/>
        <rFont val="宋体"/>
        <charset val="134"/>
      </rPr>
      <t>公用经费</t>
    </r>
  </si>
  <si>
    <t>工资福利支出</t>
  </si>
  <si>
    <t>基本工资</t>
  </si>
  <si>
    <t>津贴补贴</t>
  </si>
  <si>
    <t>奖金</t>
  </si>
  <si>
    <t>机关事业单位基本养老保险缴费</t>
  </si>
  <si>
    <t>职业年金缴费</t>
  </si>
  <si>
    <t>城镇职工基本医疗保险缴费</t>
  </si>
  <si>
    <t>其他社会保障缴费</t>
  </si>
  <si>
    <t>商品和服务支出</t>
  </si>
  <si>
    <t>办公费</t>
  </si>
  <si>
    <t>印刷费</t>
  </si>
  <si>
    <t>邮电费</t>
  </si>
  <si>
    <t>取暖费</t>
  </si>
  <si>
    <t>差旅费</t>
  </si>
  <si>
    <t>劳务费</t>
  </si>
  <si>
    <t>工会经费</t>
  </si>
  <si>
    <t>福利费</t>
  </si>
  <si>
    <t>其他商品和服务支出</t>
  </si>
  <si>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</si>
  <si>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</si>
  <si>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</si>
  <si>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</si>
  <si>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</si>
  <si>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</si>
  <si>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</si>
  <si>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</si>
  <si>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</si>
  <si>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9"/>
        <color theme="1"/>
        <rFont val="宋体"/>
        <charset val="134"/>
      </rPr>
      <t>……</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</si>
  <si>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</si>
  <si>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</si>
  <si>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</si>
  <si>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</si>
  <si>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</si>
  <si>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</si>
  <si>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</si>
  <si>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</si>
  <si>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</si>
  <si>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</si>
  <si>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</si>
  <si>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</si>
  <si>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</si>
  <si>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</si>
  <si>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</si>
  <si>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</si>
  <si>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</si>
  <si>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</si>
  <si>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</si>
  <si>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</si>
  <si>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9"/>
        <color rgb="FF000000"/>
        <rFont val="宋体"/>
        <charset val="134"/>
      </rPr>
      <t>……</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</si>
  <si>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</si>
  <si>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</si>
  <si>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</si>
  <si>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</si>
  <si>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</si>
  <si>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华池县不动产登记事务中心整体支出绩效目标申报表</t>
  </si>
  <si>
    <t>（2025 年度）</t>
  </si>
  <si>
    <r>
      <rPr>
        <sz val="9"/>
        <color rgb="FF000000"/>
        <rFont val="宋体"/>
        <charset val="134"/>
      </rPr>
      <t>部门（单位）名称</t>
    </r>
  </si>
  <si>
    <t>总 体   目 标</t>
  </si>
  <si>
    <t>目标1：确保机构正常运转，工资、福利及时足额发放</t>
  </si>
  <si>
    <t>目标2：确保不动产登记相关各项工作顺利完成。</t>
  </si>
  <si>
    <t>目标3:进一步加强登记窗口管理，提升服务质量，提高群众满意度；</t>
  </si>
  <si>
    <t>目标4:做好全年国有土地上不动产登记发证工作。</t>
  </si>
  <si>
    <t>预 算 情 况（万元）</t>
  </si>
  <si>
    <r>
      <rPr>
        <sz val="9"/>
        <color rgb="FF000000"/>
        <rFont val="宋体"/>
        <charset val="134"/>
      </rPr>
      <t>按支出类型分</t>
    </r>
  </si>
  <si>
    <r>
      <rPr>
        <sz val="9"/>
        <color rgb="FF000000"/>
        <rFont val="宋体"/>
        <charset val="134"/>
      </rPr>
      <t>预算金额</t>
    </r>
  </si>
  <si>
    <r>
      <rPr>
        <sz val="9"/>
        <color rgb="FF000000"/>
        <rFont val="宋体"/>
        <charset val="134"/>
      </rPr>
      <t>按来源类型分</t>
    </r>
  </si>
  <si>
    <r>
      <rPr>
        <sz val="9"/>
        <color rgb="FF000000"/>
        <rFont val="宋体"/>
        <charset val="134"/>
      </rPr>
      <t>基本支出</t>
    </r>
  </si>
  <si>
    <r>
      <rPr>
        <sz val="9"/>
        <color rgb="FF000000"/>
        <rFont val="宋体"/>
        <charset val="134"/>
      </rPr>
      <t>人员经费</t>
    </r>
  </si>
  <si>
    <r>
      <rPr>
        <sz val="9"/>
        <color rgb="FF000000"/>
        <rFont val="宋体"/>
        <charset val="134"/>
      </rPr>
      <t>当年财政拨款</t>
    </r>
  </si>
  <si>
    <r>
      <rPr>
        <sz val="9"/>
        <color rgb="FF000000"/>
        <rFont val="宋体"/>
        <charset val="134"/>
      </rPr>
      <t>公用经费</t>
    </r>
  </si>
  <si>
    <r>
      <rPr>
        <sz val="9"/>
        <color rgb="FF000000"/>
        <rFont val="宋体"/>
        <charset val="134"/>
      </rPr>
      <t>上年结转资金</t>
    </r>
  </si>
  <si>
    <r>
      <rPr>
        <sz val="9"/>
        <color rgb="FF000000"/>
        <rFont val="宋体"/>
        <charset val="134"/>
      </rPr>
      <t>合计</t>
    </r>
  </si>
  <si>
    <r>
      <rPr>
        <sz val="9"/>
        <color rgb="FF000000"/>
        <rFont val="宋体"/>
        <charset val="134"/>
      </rPr>
      <t>其他资金</t>
    </r>
  </si>
  <si>
    <r>
      <rPr>
        <sz val="9"/>
        <color rgb="FF000000"/>
        <rFont val="宋体"/>
        <charset val="134"/>
      </rPr>
      <t>项目支出</t>
    </r>
  </si>
  <si>
    <r>
      <rPr>
        <sz val="9"/>
        <color rgb="FF000000"/>
        <rFont val="宋体"/>
        <charset val="134"/>
      </rPr>
      <t>收入预算合计</t>
    </r>
  </si>
  <si>
    <r>
      <rPr>
        <sz val="9"/>
        <color rgb="FF000000"/>
        <rFont val="宋体"/>
        <charset val="134"/>
      </rPr>
      <t>支出预算合计</t>
    </r>
  </si>
  <si>
    <t xml:space="preserve">绩 效 指 标  </t>
  </si>
  <si>
    <r>
      <rPr>
        <sz val="9"/>
        <color rgb="FF000000"/>
        <rFont val="宋体"/>
        <charset val="134"/>
      </rPr>
      <t>一级指标</t>
    </r>
  </si>
  <si>
    <r>
      <rPr>
        <sz val="9"/>
        <color rgb="FF000000"/>
        <rFont val="宋体"/>
        <charset val="134"/>
      </rPr>
      <t>二级指标</t>
    </r>
  </si>
  <si>
    <r>
      <rPr>
        <sz val="9"/>
        <color rgb="FF000000"/>
        <rFont val="宋体"/>
        <charset val="134"/>
      </rPr>
      <t>三级指标</t>
    </r>
  </si>
  <si>
    <r>
      <rPr>
        <sz val="9"/>
        <color rgb="FF000000"/>
        <rFont val="宋体"/>
        <charset val="134"/>
      </rPr>
      <t>指标值</t>
    </r>
  </si>
  <si>
    <r>
      <rPr>
        <sz val="9"/>
        <color rgb="FF000000"/>
        <rFont val="宋体"/>
        <charset val="134"/>
      </rPr>
      <t>部门管理</t>
    </r>
  </si>
  <si>
    <t>预算编审管理</t>
  </si>
  <si>
    <t>预算编制完整性；预算编制准确性</t>
  </si>
  <si>
    <t>完整、准确</t>
  </si>
  <si>
    <t>预决算信息公开管理</t>
  </si>
  <si>
    <t>预决算信息公开性</t>
  </si>
  <si>
    <t>及时公开</t>
  </si>
  <si>
    <t>部门预算管理</t>
  </si>
  <si>
    <t>管理制度健全性</t>
  </si>
  <si>
    <t>健全</t>
  </si>
  <si>
    <t>政府采购管理</t>
  </si>
  <si>
    <t>政府采购执行率</t>
  </si>
  <si>
    <t>≥95%</t>
  </si>
  <si>
    <t>资产管理</t>
  </si>
  <si>
    <t>资产管理规范性</t>
  </si>
  <si>
    <t>规范</t>
  </si>
  <si>
    <r>
      <rPr>
        <sz val="9"/>
        <color rgb="FF000000"/>
        <rFont val="宋体"/>
        <charset val="134"/>
      </rPr>
      <t>履职效果</t>
    </r>
  </si>
  <si>
    <t>部门履职目标</t>
  </si>
  <si>
    <t>保障人员工资福利支出人数</t>
  </si>
  <si>
    <t>8人</t>
  </si>
  <si>
    <t>完成项目个数</t>
  </si>
  <si>
    <t>2个</t>
  </si>
  <si>
    <t>年度任务考核达标率</t>
  </si>
  <si>
    <t>≥98%</t>
  </si>
  <si>
    <t>项目完成及时性</t>
  </si>
  <si>
    <t>及时</t>
  </si>
  <si>
    <t>履职效果目标</t>
  </si>
  <si>
    <t>保障各项工作顺利开展</t>
  </si>
  <si>
    <t>保障</t>
  </si>
  <si>
    <t>服务对象满意度</t>
  </si>
  <si>
    <t>群众满意度</t>
  </si>
  <si>
    <t>单位职工满意度</t>
  </si>
  <si>
    <t>能力建设</t>
  </si>
  <si>
    <t>长效管理</t>
  </si>
  <si>
    <t>各项工作制度完善率</t>
  </si>
  <si>
    <t>人力资源建设</t>
  </si>
  <si>
    <t>人员管理</t>
  </si>
  <si>
    <t>持续加强</t>
  </si>
  <si>
    <t>档案管理</t>
  </si>
  <si>
    <t>档案归类、整理、保密机制完善率</t>
  </si>
  <si>
    <t>注： 1.“其他资金”是指与财政拨款共同用于同一项目的单位自有资金、社会资金等。
    2.各地请根据实际情况，选择适合的二级指标进行填报，并细化为三级指标和指标值。
    3.“财政拨款”，项目涉及的全部财政资金投入。</t>
  </si>
  <si>
    <t>部门（单位）项目支出绩效目标申报表（2025年度）</t>
  </si>
  <si>
    <t>项目名称</t>
  </si>
  <si>
    <t>华池县乡镇街道国有建设用地、集体建设用地及房屋所有权数据整合项目</t>
  </si>
  <si>
    <t>项目负责人及联系电话</t>
  </si>
  <si>
    <t>张苑莉     09345126038</t>
  </si>
  <si>
    <t>主管部门</t>
  </si>
  <si>
    <t>实施单位</t>
  </si>
  <si>
    <t>资金情况
(万元）</t>
  </si>
  <si>
    <t>年度资金总额：</t>
  </si>
  <si>
    <t xml:space="preserve">     其中：财政拨款</t>
  </si>
  <si>
    <t xml:space="preserve">          其他资金</t>
  </si>
  <si>
    <t>总 体    目 标</t>
  </si>
  <si>
    <t>年度目标</t>
  </si>
  <si>
    <t xml:space="preserve">目标1：按现状条件完成华池县辖区内乡镇街道已发证国有建设用地及农发补充调查确权登记发证漏测的集体建设用地房屋现状、界址、权利人等调查；
目标2：扫描档案资料建立房地一体数据库将数据整合进现有的不动产数据库中；
目标3：华池县乡镇街道国有建设用地、集体建设用地及房屋，实现不动产登记发证
</t>
  </si>
  <si>
    <t>一级指标</t>
  </si>
  <si>
    <t>二级指标</t>
  </si>
  <si>
    <t>三级指标</t>
  </si>
  <si>
    <t>指标值</t>
  </si>
  <si>
    <t>成本指标</t>
  </si>
  <si>
    <t>经济成本</t>
  </si>
  <si>
    <t>指标1：项目经费</t>
  </si>
  <si>
    <r>
      <rPr>
        <sz val="10"/>
        <color rgb="FF000000"/>
        <rFont val="SimSun"/>
        <charset val="134"/>
      </rPr>
      <t>≦</t>
    </r>
    <r>
      <rPr>
        <sz val="10"/>
        <color rgb="FF000000"/>
        <rFont val="宋体"/>
        <charset val="134"/>
        <scheme val="major"/>
      </rPr>
      <t>109.5万元</t>
    </r>
  </si>
  <si>
    <t>产出指标</t>
  </si>
  <si>
    <t>数量指标</t>
  </si>
  <si>
    <t>指标1：测绘及扫描房地一体数据库数据整合数量</t>
  </si>
  <si>
    <t>4000宗</t>
  </si>
  <si>
    <t>质量指标</t>
  </si>
  <si>
    <t>指标1：项目验收合格率</t>
  </si>
  <si>
    <t>指标2：数据测量准确率</t>
  </si>
  <si>
    <t>时效指标</t>
  </si>
  <si>
    <t>指标1：项目完工时限</t>
  </si>
  <si>
    <t>1年</t>
  </si>
  <si>
    <t>效益指标</t>
  </si>
  <si>
    <t>社会效益
指标</t>
  </si>
  <si>
    <t>指标1：成果应用情况（补录补测率、整合入库率）</t>
  </si>
  <si>
    <t>满意度指标</t>
  </si>
  <si>
    <t>服务对象满度
指标</t>
  </si>
  <si>
    <t>指标1：服务群众满意度</t>
  </si>
  <si>
    <t>不动产登记中心日常办公及不动产权证书、不动产登记证明订购费用</t>
  </si>
  <si>
    <t>张苑莉  09345126038</t>
  </si>
  <si>
    <t xml:space="preserve">目标1：保障本单位日常办公及证书购买，向用户提供全面、准确、及时的不动产登记信息服务，提高用户满意度
</t>
  </si>
  <si>
    <t>绩 效     指 标</t>
  </si>
  <si>
    <t>指标1：证书单本成本</t>
  </si>
  <si>
    <t>≥2.82元/本</t>
  </si>
  <si>
    <t>指标2：证明单张成本</t>
  </si>
  <si>
    <t>≥0.48元/本</t>
  </si>
  <si>
    <t>指标1：购买《不动产权证书》数量</t>
  </si>
  <si>
    <r>
      <rPr>
        <sz val="10"/>
        <color rgb="FF000000"/>
        <rFont val="宋体"/>
        <charset val="134"/>
        <scheme val="major"/>
      </rPr>
      <t>≥4000</t>
    </r>
    <r>
      <rPr>
        <sz val="10"/>
        <color rgb="FF000000"/>
        <rFont val="宋体"/>
        <charset val="134"/>
        <scheme val="major"/>
      </rPr>
      <t>本</t>
    </r>
  </si>
  <si>
    <t>指标2：购买《不动产登记证明》数量</t>
  </si>
  <si>
    <r>
      <rPr>
        <sz val="10"/>
        <color rgb="FF000000"/>
        <rFont val="宋体"/>
        <charset val="134"/>
        <scheme val="major"/>
      </rPr>
      <t>≥2000</t>
    </r>
    <r>
      <rPr>
        <sz val="10"/>
        <color rgb="FF000000"/>
        <rFont val="宋体"/>
        <charset val="134"/>
        <scheme val="major"/>
      </rPr>
      <t>张</t>
    </r>
  </si>
  <si>
    <t>指标1：验收合格率</t>
  </si>
  <si>
    <t>指标1：按时购买证书及证明的时限</t>
  </si>
  <si>
    <t>指标1：保障各项工作顺利开展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</si>
</sst>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b/>
      <sz val="14"/>
      <color theme="1"/>
      <name val="仿宋_GB2312"/>
      <charset val="134"/>
    </font>
    <font>
      <sz val="10"/>
      <color rgb="FF000000"/>
      <name val="宋体"/>
      <charset val="134"/>
    </font>
    <font>
      <sz val="10"/>
      <color rgb="FF000000"/>
      <name val="宋体"/>
      <charset val="134"/>
      <scheme val="major"/>
    </font>
    <font>
      <sz val="10"/>
      <color rgb="FF000000"/>
      <name val="Times New Roman"/>
      <charset val="0"/>
    </font>
    <font>
      <sz val="10"/>
      <color rgb="FF000000"/>
      <name val="SimSun"/>
      <charset val="134"/>
    </font>
    <font>
      <b/>
      <sz val="12"/>
      <color theme="1"/>
      <name val="仿宋_GB2312"/>
      <charset val="134"/>
    </font>
    <font>
      <sz val="9"/>
      <color rgb="FF000000"/>
      <name val="宋体"/>
      <charset val="134"/>
    </font>
    <font>
      <sz val="9"/>
      <color theme="1"/>
      <name val="宋体"/>
      <charset val="134"/>
    </font>
    <font>
      <sz val="9"/>
      <color theme="1"/>
      <name val="宋体"/>
      <charset val="134"/>
      <scheme val="minor"/>
    </font>
    <font>
      <sz val="9"/>
      <name val="宋体"/>
      <charset val="134"/>
    </font>
    <font>
      <sz val="16"/>
      <color theme="1"/>
      <name val="仿宋_GB2312"/>
      <charset val="134"/>
    </font>
    <font>
      <b/>
      <sz val="10"/>
      <color rgb="FF000000"/>
      <name val="宋体"/>
      <charset val="134"/>
    </font>
    <font>
      <b/>
      <sz val="9"/>
      <color rgb="FF000000"/>
      <name val="宋体"/>
      <charset val="134"/>
    </font>
    <font>
      <b/>
      <sz val="9"/>
      <color theme="1"/>
      <name val="宋体"/>
      <charset val="134"/>
    </font>
    <font>
      <sz val="9"/>
      <color theme="1"/>
      <name val="仿宋_GB2312"/>
      <charset val="134"/>
    </font>
    <font>
      <b/>
      <sz val="9"/>
      <name val="SimSun"/>
      <charset val="134"/>
    </font>
    <font>
      <sz val="9"/>
      <name val="SimSun"/>
      <charset val="134"/>
    </font>
    <font>
      <sz val="10"/>
      <name val="宋体"/>
      <charset val="134"/>
    </font>
    <font>
      <b/>
      <sz val="10"/>
      <name val="宋体"/>
      <charset val="134"/>
    </font>
    <font>
      <sz val="12"/>
      <color theme="1"/>
      <name val="黑体"/>
      <charset val="134"/>
    </font>
    <font>
      <b/>
      <sz val="14"/>
      <color theme="1"/>
      <name val="宋体"/>
      <charset val="134"/>
      <scheme val="minor"/>
    </font>
    <font>
      <b/>
      <sz val="11"/>
      <color theme="1"/>
      <name val="宋体"/>
      <charset val="134"/>
      <scheme val="min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6"/>
      <color rgb="FF000000"/>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cellStyleXfs>
  <cellXfs count="10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Font="1" applyFill="1" applyBorder="1" applyAlignment="1">
      <alignment vertical="top" wrapText="1"/>
    </xf>
    <xf numFmtId="9" fontId="3" fillId="0" borderId="1"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176" fontId="9"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0" fillId="0" borderId="4" xfId="49"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11" fillId="0" borderId="0" xfId="0" applyFont="1" applyBorder="1" applyAlignment="1">
      <alignment horizontal="center" vertical="center"/>
    </xf>
    <xf numFmtId="0" fontId="7" fillId="0" borderId="0" xfId="0" applyFont="1" applyBorder="1" applyAlignment="1">
      <alignment horizontal="right" vertical="center"/>
    </xf>
    <xf numFmtId="0" fontId="0" fillId="0" borderId="0" xfId="0"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left" vertical="center"/>
    </xf>
    <xf numFmtId="0" fontId="7" fillId="2" borderId="1" xfId="0" applyFont="1" applyFill="1" applyBorder="1" applyAlignment="1">
      <alignment horizontal="right" vertical="center"/>
    </xf>
    <xf numFmtId="0" fontId="7" fillId="2" borderId="1" xfId="0" applyFont="1" applyFill="1" applyBorder="1" applyAlignment="1">
      <alignment horizontal="left" vertical="center"/>
    </xf>
    <xf numFmtId="0" fontId="15" fillId="0" borderId="0" xfId="0" applyFont="1" applyAlignment="1">
      <alignment horizontal="left" vertical="center" indent="2"/>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right" vertical="center"/>
    </xf>
    <xf numFmtId="0" fontId="13" fillId="2" borderId="1" xfId="0" applyFont="1" applyFill="1" applyBorder="1" applyAlignment="1">
      <alignment horizontal="righ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right" vertical="center" wrapText="1"/>
    </xf>
    <xf numFmtId="0" fontId="14" fillId="2" borderId="1" xfId="0" applyFont="1" applyFill="1" applyBorder="1" applyAlignment="1">
      <alignment horizontal="justify" vertical="top"/>
    </xf>
    <xf numFmtId="0" fontId="8" fillId="2" borderId="1" xfId="0" applyFont="1" applyFill="1" applyBorder="1" applyAlignment="1">
      <alignment horizontal="right" vertical="top" wrapText="1"/>
    </xf>
    <xf numFmtId="0" fontId="8" fillId="2" borderId="1" xfId="0" applyFont="1" applyFill="1" applyBorder="1" applyAlignment="1">
      <alignment horizontal="justify" vertical="top"/>
    </xf>
    <xf numFmtId="0" fontId="8" fillId="0" borderId="0" xfId="0" applyFont="1" applyAlignment="1">
      <alignment horizontal="left" vertical="center" indent="2"/>
    </xf>
    <xf numFmtId="0" fontId="15" fillId="0" borderId="0" xfId="0" applyFont="1" applyAlignment="1">
      <alignment horizontal="justify" vertical="center"/>
    </xf>
    <xf numFmtId="0" fontId="14" fillId="2" borderId="1" xfId="0" applyFont="1" applyFill="1" applyBorder="1" applyAlignment="1">
      <alignment horizontal="right" vertical="top"/>
    </xf>
    <xf numFmtId="0" fontId="8" fillId="2" borderId="1" xfId="0" applyFont="1" applyFill="1" applyBorder="1" applyAlignment="1">
      <alignment horizontal="right" vertical="top"/>
    </xf>
    <xf numFmtId="0" fontId="10" fillId="2" borderId="1" xfId="0" applyFont="1" applyFill="1" applyBorder="1" applyAlignment="1">
      <alignment horizontal="justify" vertical="top"/>
    </xf>
    <xf numFmtId="0" fontId="14" fillId="2" borderId="1" xfId="0" applyFont="1" applyFill="1" applyBorder="1" applyAlignment="1">
      <alignment horizontal="right" vertical="center"/>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18" fillId="0" borderId="7" xfId="0" applyFont="1" applyFill="1" applyBorder="1" applyAlignment="1">
      <alignment horizontal="left"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right" wrapText="1"/>
    </xf>
    <xf numFmtId="0" fontId="7" fillId="0" borderId="1" xfId="0" applyFont="1" applyBorder="1" applyAlignment="1">
      <alignment horizontal="right" vertical="center"/>
    </xf>
    <xf numFmtId="0" fontId="7" fillId="0" borderId="1" xfId="0" applyFont="1" applyBorder="1" applyAlignment="1">
      <alignment horizontal="right" vertical="center" wrapText="1"/>
    </xf>
    <xf numFmtId="0" fontId="7" fillId="0" borderId="0" xfId="0" applyFont="1" applyAlignment="1">
      <alignment horizontal="left" vertical="center" indent="2"/>
    </xf>
    <xf numFmtId="0" fontId="19" fillId="0" borderId="7" xfId="0" applyFont="1" applyFill="1" applyBorder="1" applyAlignment="1">
      <alignment horizontal="left" vertical="center"/>
    </xf>
    <xf numFmtId="0" fontId="16" fillId="0" borderId="7" xfId="0" applyFont="1" applyFill="1" applyBorder="1" applyAlignment="1">
      <alignment vertical="center" wrapText="1"/>
    </xf>
    <xf numFmtId="0" fontId="17" fillId="0" borderId="7" xfId="0" applyFont="1" applyFill="1" applyBorder="1" applyAlignment="1">
      <alignment vertical="center" wrapText="1"/>
    </xf>
    <xf numFmtId="0" fontId="11" fillId="0" borderId="0" xfId="0" applyFont="1" applyAlignment="1">
      <alignment horizontal="center" vertical="center"/>
    </xf>
    <xf numFmtId="0" fontId="7" fillId="0" borderId="0" xfId="0" applyFont="1" applyAlignment="1">
      <alignment horizontal="right" vertical="center"/>
    </xf>
    <xf numFmtId="0" fontId="7" fillId="2" borderId="1" xfId="0" applyFont="1" applyFill="1" applyBorder="1" applyAlignment="1">
      <alignment horizontal="right" vertical="top"/>
    </xf>
    <xf numFmtId="0" fontId="8" fillId="0" borderId="1" xfId="0" applyFont="1" applyBorder="1" applyAlignment="1">
      <alignment horizontal="right" vertical="top"/>
    </xf>
    <xf numFmtId="0" fontId="14" fillId="2" borderId="1" xfId="0" applyFont="1" applyFill="1" applyBorder="1" applyAlignment="1">
      <alignment horizontal="right" vertical="top" wrapText="1"/>
    </xf>
    <xf numFmtId="0" fontId="7" fillId="0" borderId="1" xfId="0" applyFont="1" applyBorder="1" applyAlignment="1">
      <alignment horizontal="right"/>
    </xf>
    <xf numFmtId="0" fontId="7" fillId="0" borderId="1" xfId="0" applyFont="1" applyBorder="1" applyAlignment="1">
      <alignment horizontal="left"/>
    </xf>
    <xf numFmtId="0" fontId="20" fillId="0" borderId="0" xfId="0" applyFont="1">
      <alignment vertical="center"/>
    </xf>
    <xf numFmtId="0" fontId="21" fillId="0" borderId="0" xfId="0" applyFont="1" applyAlignment="1">
      <alignment horizontal="center" vertical="center"/>
    </xf>
    <xf numFmtId="0" fontId="22"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0" fillId="0" borderId="1" xfId="0" applyBorder="1">
      <alignment vertical="center"/>
    </xf>
    <xf numFmtId="0" fontId="2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8" xfId="0" applyBorder="1" applyAlignment="1">
      <alignment horizontal="left" vertical="center" wrapText="1"/>
    </xf>
    <xf numFmtId="0" fontId="0" fillId="0" borderId="18" xfId="0" applyBorder="1" applyAlignment="1">
      <alignment horizontal="left" vertical="center"/>
    </xf>
    <xf numFmtId="0" fontId="0"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2" sqref="A2:Y2"/>
    </sheetView>
  </sheetViews>
  <sheetFormatPr defaultColWidth="9"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ht="20.1" customHeight="1" spans="1:1">
      <c r="A1" s="95" t="s">
        <v>0</v>
      </c>
    </row>
    <row r="2" ht="36.75" customHeight="1" spans="1:25">
      <c r="A2" s="96" t="s">
        <v>1</v>
      </c>
      <c r="B2" s="96"/>
      <c r="C2" s="96"/>
      <c r="D2" s="96"/>
      <c r="E2" s="96"/>
      <c r="F2" s="96"/>
      <c r="G2" s="96"/>
      <c r="H2" s="96"/>
      <c r="I2" s="96"/>
      <c r="J2" s="96"/>
      <c r="K2" s="96"/>
      <c r="L2" s="96"/>
      <c r="M2" s="96"/>
      <c r="N2" s="96"/>
      <c r="O2" s="96"/>
      <c r="P2" s="96"/>
      <c r="Q2" s="96"/>
      <c r="R2" s="96"/>
      <c r="S2" s="96"/>
      <c r="T2" s="96"/>
      <c r="U2" s="96"/>
      <c r="V2" s="96"/>
      <c r="W2" s="96"/>
      <c r="X2" s="96"/>
      <c r="Y2" s="96"/>
    </row>
    <row r="3" ht="23.25" customHeight="1" spans="1:4">
      <c r="A3" t="s">
        <v>2</v>
      </c>
      <c r="D3" t="s">
        <v>3</v>
      </c>
    </row>
    <row r="4" ht="24.75" customHeight="1" spans="1:4">
      <c r="A4" t="s">
        <v>4</v>
      </c>
      <c r="D4" t="s">
        <v>5</v>
      </c>
    </row>
    <row r="5" ht="33" customHeight="1" spans="1:25">
      <c r="A5" s="97"/>
      <c r="B5" s="97" t="s">
        <v>6</v>
      </c>
      <c r="C5" s="97"/>
      <c r="D5" s="97"/>
      <c r="E5" s="97"/>
      <c r="F5" s="97"/>
      <c r="G5" s="97"/>
      <c r="H5" s="97"/>
      <c r="I5" s="97"/>
      <c r="J5" s="97"/>
      <c r="K5" s="97"/>
      <c r="L5" s="97"/>
      <c r="M5" s="97"/>
      <c r="N5" s="97"/>
      <c r="O5" s="97"/>
      <c r="P5" s="97"/>
      <c r="Q5" s="97"/>
      <c r="R5" s="97" t="s">
        <v>7</v>
      </c>
      <c r="S5" s="97"/>
      <c r="T5" s="97"/>
      <c r="U5" s="97"/>
      <c r="V5" s="97"/>
      <c r="W5" s="97" t="s">
        <v>8</v>
      </c>
      <c r="X5" s="97"/>
      <c r="Y5" s="97"/>
    </row>
    <row r="6" ht="166.5" customHeight="1" spans="1:25">
      <c r="A6" s="98" t="s">
        <v>9</v>
      </c>
      <c r="B6" s="99" t="s">
        <v>10</v>
      </c>
      <c r="C6" s="99" t="s">
        <v>11</v>
      </c>
      <c r="D6" s="100" t="s">
        <v>12</v>
      </c>
      <c r="E6" s="100" t="s">
        <v>13</v>
      </c>
      <c r="F6" s="100" t="s">
        <v>14</v>
      </c>
      <c r="G6" s="99" t="s">
        <v>15</v>
      </c>
      <c r="H6" s="99" t="s">
        <v>16</v>
      </c>
      <c r="I6" s="99" t="s">
        <v>17</v>
      </c>
      <c r="J6" s="99" t="s">
        <v>18</v>
      </c>
      <c r="K6" s="99" t="s">
        <v>19</v>
      </c>
      <c r="L6" s="99" t="s">
        <v>20</v>
      </c>
      <c r="M6" s="99" t="s">
        <v>21</v>
      </c>
      <c r="N6" s="99" t="s">
        <v>22</v>
      </c>
      <c r="O6" s="99" t="s">
        <v>23</v>
      </c>
      <c r="P6" s="99" t="s">
        <v>24</v>
      </c>
      <c r="Q6" s="99" t="s">
        <v>25</v>
      </c>
      <c r="R6" s="99" t="s">
        <v>26</v>
      </c>
      <c r="S6" s="99" t="s">
        <v>27</v>
      </c>
      <c r="T6" s="99" t="s">
        <v>28</v>
      </c>
      <c r="U6" s="99" t="s">
        <v>29</v>
      </c>
      <c r="V6" s="99" t="s">
        <v>30</v>
      </c>
      <c r="W6" s="99" t="s">
        <v>31</v>
      </c>
      <c r="X6" s="99" t="s">
        <v>32</v>
      </c>
      <c r="Y6" s="99" t="s">
        <v>33</v>
      </c>
    </row>
    <row r="7" ht="41.25" customHeight="1" spans="1:25">
      <c r="A7" s="97" t="s">
        <v>34</v>
      </c>
      <c r="B7" s="101" t="s">
        <v>35</v>
      </c>
      <c r="C7" s="101" t="s">
        <v>35</v>
      </c>
      <c r="D7" s="101" t="s">
        <v>35</v>
      </c>
      <c r="E7" s="101" t="s">
        <v>35</v>
      </c>
      <c r="F7" s="101" t="s">
        <v>35</v>
      </c>
      <c r="G7" s="101" t="s">
        <v>35</v>
      </c>
      <c r="H7" s="101" t="s">
        <v>35</v>
      </c>
      <c r="I7" s="101" t="s">
        <v>35</v>
      </c>
      <c r="J7" s="101" t="s">
        <v>35</v>
      </c>
      <c r="K7" s="101" t="s">
        <v>35</v>
      </c>
      <c r="L7" s="101" t="s">
        <v>35</v>
      </c>
      <c r="M7" s="101" t="s">
        <v>35</v>
      </c>
      <c r="N7" s="101" t="s">
        <v>35</v>
      </c>
      <c r="O7" s="101" t="s">
        <v>35</v>
      </c>
      <c r="P7" s="101" t="s">
        <v>35</v>
      </c>
      <c r="Q7" s="101" t="s">
        <v>35</v>
      </c>
      <c r="R7" s="101" t="s">
        <v>35</v>
      </c>
      <c r="S7" s="101" t="s">
        <v>35</v>
      </c>
      <c r="T7" s="101" t="s">
        <v>35</v>
      </c>
      <c r="U7" s="101" t="s">
        <v>35</v>
      </c>
      <c r="V7" s="101" t="s">
        <v>35</v>
      </c>
      <c r="W7" s="101" t="s">
        <v>35</v>
      </c>
      <c r="X7" s="101" t="s">
        <v>35</v>
      </c>
      <c r="Y7" s="101" t="s">
        <v>35</v>
      </c>
    </row>
    <row r="8" ht="102.75" customHeight="1" spans="1:25">
      <c r="A8" s="102" t="s">
        <v>36</v>
      </c>
      <c r="B8" s="103" t="s">
        <v>37</v>
      </c>
      <c r="C8" s="104"/>
      <c r="D8" s="104"/>
      <c r="E8" s="104"/>
      <c r="F8" s="102" t="s">
        <v>38</v>
      </c>
      <c r="G8" s="103" t="s">
        <v>37</v>
      </c>
      <c r="H8" s="104"/>
      <c r="I8" s="104"/>
      <c r="J8" s="104"/>
      <c r="K8" s="102" t="s">
        <v>39</v>
      </c>
      <c r="L8" s="103" t="s">
        <v>37</v>
      </c>
      <c r="M8" s="102"/>
      <c r="N8" s="102"/>
      <c r="O8" s="102"/>
      <c r="P8" s="102" t="s">
        <v>40</v>
      </c>
      <c r="Q8" s="103" t="s">
        <v>37</v>
      </c>
      <c r="R8" s="102"/>
      <c r="S8" s="102"/>
      <c r="T8" s="102"/>
      <c r="U8" s="102" t="s">
        <v>41</v>
      </c>
      <c r="V8" s="103" t="s">
        <v>37</v>
      </c>
      <c r="W8" s="102"/>
      <c r="X8" s="102"/>
      <c r="Y8" s="102"/>
    </row>
    <row r="9" ht="38.25" customHeight="1" spans="1:25">
      <c r="A9" s="102"/>
      <c r="B9" s="104" t="s">
        <v>42</v>
      </c>
      <c r="C9" s="104"/>
      <c r="D9" s="104"/>
      <c r="E9" s="104"/>
      <c r="F9" s="97"/>
      <c r="G9" s="104" t="s">
        <v>42</v>
      </c>
      <c r="H9" s="104"/>
      <c r="I9" s="104"/>
      <c r="J9" s="104"/>
      <c r="K9" s="102"/>
      <c r="L9" s="107" t="s">
        <v>42</v>
      </c>
      <c r="M9" s="102"/>
      <c r="N9" s="102"/>
      <c r="O9" s="102"/>
      <c r="P9" s="102"/>
      <c r="Q9" s="107" t="s">
        <v>42</v>
      </c>
      <c r="R9" s="102"/>
      <c r="S9" s="102"/>
      <c r="T9" s="102"/>
      <c r="U9" s="102"/>
      <c r="V9" s="104" t="s">
        <v>42</v>
      </c>
      <c r="W9" s="102"/>
      <c r="X9" s="102"/>
      <c r="Y9" s="102"/>
    </row>
    <row r="10" ht="61.5" customHeight="1" spans="1:25">
      <c r="A10" s="105" t="s">
        <v>43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row>
  </sheetData>
  <mergeCells count="22">
    <mergeCell ref="A2:Y2"/>
    <mergeCell ref="D3:H3"/>
    <mergeCell ref="D4:G4"/>
    <mergeCell ref="B5:Q5"/>
    <mergeCell ref="R5:V5"/>
    <mergeCell ref="W5:Y5"/>
    <mergeCell ref="C8:E8"/>
    <mergeCell ref="H8:J8"/>
    <mergeCell ref="M8:O8"/>
    <mergeCell ref="R8:T8"/>
    <mergeCell ref="W8:Y8"/>
    <mergeCell ref="C9:E9"/>
    <mergeCell ref="H9:J9"/>
    <mergeCell ref="M9:O9"/>
    <mergeCell ref="R9:T9"/>
    <mergeCell ref="W9:Y9"/>
    <mergeCell ref="A10:Y10"/>
    <mergeCell ref="A8:A9"/>
    <mergeCell ref="F8:F9"/>
    <mergeCell ref="K8:K9"/>
    <mergeCell ref="P8:P9"/>
    <mergeCell ref="U8:U9"/>
  </mergeCells>
  <printOptions horizontalCentered="1"/>
  <pageMargins left="0.196850393700787" right="0.196850393700787" top="0.78740157480315" bottom="0.590551181102362" header="0.708661417322835" footer="0.47244094488189"/>
  <pageSetup paperSize="9" scale="84"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F42" sqref="F42"/>
    </sheetView>
  </sheetViews>
  <sheetFormatPr defaultColWidth="9" defaultRowHeight="13.5" outlineLevelCol="4"/>
  <cols>
    <col min="1" max="1" width="21.625" customWidth="1"/>
    <col min="2" max="2" width="24.375" customWidth="1"/>
    <col min="3" max="5" width="14.5" customWidth="1"/>
  </cols>
  <sheetData>
    <row r="1" ht="20.25" spans="1:5">
      <c r="A1" s="44" t="s">
        <v>237</v>
      </c>
      <c r="B1" s="44"/>
      <c r="C1" s="44"/>
      <c r="D1" s="44"/>
      <c r="E1" s="44"/>
    </row>
    <row r="2" spans="1:5">
      <c r="A2" s="45"/>
      <c r="B2" s="46"/>
      <c r="C2" s="46"/>
      <c r="D2" s="46"/>
      <c r="E2" s="46" t="s">
        <v>45</v>
      </c>
    </row>
    <row r="3" spans="1:5">
      <c r="A3" s="54" t="s">
        <v>238</v>
      </c>
      <c r="B3" s="54" t="s">
        <v>48</v>
      </c>
      <c r="C3" s="54" t="s">
        <v>142</v>
      </c>
      <c r="D3" s="54" t="s">
        <v>119</v>
      </c>
      <c r="E3" s="54" t="s">
        <v>120</v>
      </c>
    </row>
    <row r="4" spans="1:5">
      <c r="A4" s="54" t="s">
        <v>98</v>
      </c>
      <c r="B4" s="54" t="s">
        <v>98</v>
      </c>
      <c r="C4" s="54">
        <v>1</v>
      </c>
      <c r="D4" s="54">
        <v>2</v>
      </c>
      <c r="E4" s="54">
        <v>3</v>
      </c>
    </row>
    <row r="5" spans="1:5">
      <c r="A5" s="55"/>
      <c r="B5" s="56" t="s">
        <v>182</v>
      </c>
      <c r="C5" s="57"/>
      <c r="D5" s="57"/>
      <c r="E5" s="58"/>
    </row>
    <row r="6" spans="1:5">
      <c r="A6" s="59">
        <v>1</v>
      </c>
      <c r="B6" s="52" t="s">
        <v>239</v>
      </c>
      <c r="C6" s="51"/>
      <c r="D6" s="51"/>
      <c r="E6" s="60"/>
    </row>
    <row r="7" spans="1:5">
      <c r="A7" s="59">
        <v>2</v>
      </c>
      <c r="B7" s="52" t="s">
        <v>240</v>
      </c>
      <c r="C7" s="51"/>
      <c r="D7" s="51"/>
      <c r="E7" s="60"/>
    </row>
    <row r="8" spans="1:5">
      <c r="A8" s="59">
        <v>3</v>
      </c>
      <c r="B8" s="52" t="s">
        <v>241</v>
      </c>
      <c r="C8" s="51"/>
      <c r="D8" s="51"/>
      <c r="E8" s="60"/>
    </row>
    <row r="9" spans="1:5">
      <c r="A9" s="59">
        <v>4</v>
      </c>
      <c r="B9" s="52" t="s">
        <v>242</v>
      </c>
      <c r="C9" s="51"/>
      <c r="D9" s="51"/>
      <c r="E9" s="60"/>
    </row>
    <row r="10" spans="1:5">
      <c r="A10" s="59">
        <v>5</v>
      </c>
      <c r="B10" s="52" t="s">
        <v>243</v>
      </c>
      <c r="C10" s="51"/>
      <c r="D10" s="51"/>
      <c r="E10" s="60"/>
    </row>
    <row r="11" spans="1:5">
      <c r="A11" s="59">
        <v>6</v>
      </c>
      <c r="B11" s="52" t="s">
        <v>244</v>
      </c>
      <c r="C11" s="51"/>
      <c r="D11" s="51"/>
      <c r="E11" s="60"/>
    </row>
    <row r="12" spans="1:5">
      <c r="A12" s="59">
        <v>7</v>
      </c>
      <c r="B12" s="52" t="s">
        <v>245</v>
      </c>
      <c r="C12" s="51"/>
      <c r="D12" s="51"/>
      <c r="E12" s="60"/>
    </row>
    <row r="13" spans="1:5">
      <c r="A13" s="59">
        <v>8</v>
      </c>
      <c r="B13" s="52" t="s">
        <v>246</v>
      </c>
      <c r="C13" s="51"/>
      <c r="D13" s="51"/>
      <c r="E13" s="60"/>
    </row>
    <row r="14" spans="1:5">
      <c r="A14" s="59">
        <v>9</v>
      </c>
      <c r="B14" s="52" t="s">
        <v>247</v>
      </c>
      <c r="C14" s="51"/>
      <c r="D14" s="51"/>
      <c r="E14" s="60"/>
    </row>
    <row r="15" spans="1:5">
      <c r="A15" s="59">
        <v>10</v>
      </c>
      <c r="B15" s="52" t="s">
        <v>248</v>
      </c>
      <c r="C15" s="51"/>
      <c r="D15" s="51"/>
      <c r="E15" s="60"/>
    </row>
    <row r="16" spans="1:5">
      <c r="A16" s="59">
        <v>11</v>
      </c>
      <c r="B16" s="52" t="s">
        <v>249</v>
      </c>
      <c r="C16" s="51"/>
      <c r="D16" s="51"/>
      <c r="E16" s="60"/>
    </row>
    <row r="17" spans="1:5">
      <c r="A17" s="59">
        <v>12</v>
      </c>
      <c r="B17" s="52" t="s">
        <v>250</v>
      </c>
      <c r="C17" s="51"/>
      <c r="D17" s="51"/>
      <c r="E17" s="60"/>
    </row>
    <row r="18" spans="1:5">
      <c r="A18" s="59">
        <v>13</v>
      </c>
      <c r="B18" s="52" t="s">
        <v>251</v>
      </c>
      <c r="C18" s="51"/>
      <c r="D18" s="51"/>
      <c r="E18" s="60"/>
    </row>
    <row r="19" spans="1:5">
      <c r="A19" s="59">
        <v>14</v>
      </c>
      <c r="B19" s="52" t="s">
        <v>252</v>
      </c>
      <c r="C19" s="51"/>
      <c r="D19" s="51"/>
      <c r="E19" s="60"/>
    </row>
    <row r="20" spans="1:5">
      <c r="A20" s="59">
        <v>15</v>
      </c>
      <c r="B20" s="52" t="s">
        <v>253</v>
      </c>
      <c r="C20" s="51"/>
      <c r="D20" s="51"/>
      <c r="E20" s="60"/>
    </row>
    <row r="21" spans="1:1">
      <c r="A21" s="53" t="s">
        <v>96</v>
      </c>
    </row>
  </sheetData>
  <mergeCells count="1">
    <mergeCell ref="A1:E1"/>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B16"/>
    </sheetView>
  </sheetViews>
  <sheetFormatPr defaultColWidth="9" defaultRowHeight="13.5" outlineLevelCol="1"/>
  <cols>
    <col min="1" max="1" width="77.25" customWidth="1"/>
    <col min="2" max="2" width="28.75" customWidth="1"/>
  </cols>
  <sheetData>
    <row r="1" ht="20.25" spans="1:2">
      <c r="A1" s="44" t="s">
        <v>254</v>
      </c>
      <c r="B1" s="44"/>
    </row>
    <row r="2" spans="1:2">
      <c r="A2" s="45"/>
      <c r="B2" s="46" t="s">
        <v>45</v>
      </c>
    </row>
    <row r="3" ht="15" customHeight="1" spans="1:2">
      <c r="A3" s="47" t="s">
        <v>255</v>
      </c>
      <c r="B3" s="48" t="s">
        <v>256</v>
      </c>
    </row>
    <row r="4" spans="1:2">
      <c r="A4" s="47"/>
      <c r="B4" s="48"/>
    </row>
    <row r="5" spans="1:2">
      <c r="A5" s="49" t="s">
        <v>98</v>
      </c>
      <c r="B5" s="48">
        <v>1</v>
      </c>
    </row>
    <row r="6" spans="1:2">
      <c r="A6" s="50" t="s">
        <v>122</v>
      </c>
      <c r="B6" s="51"/>
    </row>
    <row r="7" spans="1:2">
      <c r="A7" s="52" t="s">
        <v>257</v>
      </c>
      <c r="B7" s="51"/>
    </row>
    <row r="8" spans="1:2">
      <c r="A8" s="52"/>
      <c r="B8" s="51"/>
    </row>
    <row r="9" spans="1:2">
      <c r="A9" s="52"/>
      <c r="B9" s="51"/>
    </row>
    <row r="10" spans="1:2">
      <c r="A10" s="52"/>
      <c r="B10" s="51"/>
    </row>
    <row r="11" spans="1:2">
      <c r="A11" s="52"/>
      <c r="B11" s="51"/>
    </row>
    <row r="12" spans="1:2">
      <c r="A12" s="52"/>
      <c r="B12" s="51"/>
    </row>
    <row r="13" spans="1:2">
      <c r="A13" s="52"/>
      <c r="B13" s="51"/>
    </row>
    <row r="14" spans="1:2">
      <c r="A14" s="52"/>
      <c r="B14" s="51"/>
    </row>
    <row r="15" spans="1:2">
      <c r="A15" s="52"/>
      <c r="B15" s="51"/>
    </row>
    <row r="16" spans="1:1">
      <c r="A16" s="53" t="s">
        <v>96</v>
      </c>
    </row>
  </sheetData>
  <mergeCells count="3">
    <mergeCell ref="A1:B1"/>
    <mergeCell ref="A3:A4"/>
    <mergeCell ref="B3:B4"/>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A1" sqref="A1:E15"/>
    </sheetView>
  </sheetViews>
  <sheetFormatPr defaultColWidth="9" defaultRowHeight="13.5" outlineLevelCol="4"/>
  <cols>
    <col min="1" max="1" width="18" customWidth="1"/>
    <col min="3" max="5" width="29.25" customWidth="1"/>
  </cols>
  <sheetData>
    <row r="1" ht="20.25" spans="1:5">
      <c r="A1" s="44" t="s">
        <v>258</v>
      </c>
      <c r="B1" s="44"/>
      <c r="C1" s="44"/>
      <c r="D1" s="44"/>
      <c r="E1" s="44"/>
    </row>
    <row r="2" spans="1:5">
      <c r="A2" s="45"/>
      <c r="B2" s="46"/>
      <c r="C2" s="46"/>
      <c r="D2" s="46"/>
      <c r="E2" s="46" t="s">
        <v>45</v>
      </c>
    </row>
    <row r="3" spans="1:5">
      <c r="A3" s="54" t="s">
        <v>181</v>
      </c>
      <c r="B3" s="54" t="s">
        <v>142</v>
      </c>
      <c r="C3" s="54" t="s">
        <v>259</v>
      </c>
      <c r="D3" s="54" t="s">
        <v>260</v>
      </c>
      <c r="E3" s="54" t="s">
        <v>261</v>
      </c>
    </row>
    <row r="4" spans="1:5">
      <c r="A4" s="54" t="s">
        <v>98</v>
      </c>
      <c r="B4" s="54">
        <v>1</v>
      </c>
      <c r="C4" s="54">
        <v>2</v>
      </c>
      <c r="D4" s="54">
        <v>3</v>
      </c>
      <c r="E4" s="54">
        <v>4</v>
      </c>
    </row>
    <row r="5" spans="1:5">
      <c r="A5" s="50" t="s">
        <v>122</v>
      </c>
      <c r="B5" s="51"/>
      <c r="C5" s="51"/>
      <c r="D5" s="51"/>
      <c r="E5" s="51"/>
    </row>
    <row r="6" spans="1:5">
      <c r="A6" s="52" t="s">
        <v>257</v>
      </c>
      <c r="B6" s="51"/>
      <c r="C6" s="51"/>
      <c r="D6" s="51"/>
      <c r="E6" s="51"/>
    </row>
    <row r="7" spans="1:5">
      <c r="A7" s="52"/>
      <c r="B7" s="51"/>
      <c r="C7" s="51"/>
      <c r="D7" s="51"/>
      <c r="E7" s="51"/>
    </row>
    <row r="8" spans="1:5">
      <c r="A8" s="52"/>
      <c r="B8" s="51"/>
      <c r="C8" s="51"/>
      <c r="D8" s="51"/>
      <c r="E8" s="51"/>
    </row>
    <row r="9" spans="1:5">
      <c r="A9" s="52"/>
      <c r="B9" s="51"/>
      <c r="C9" s="51"/>
      <c r="D9" s="51"/>
      <c r="E9" s="51"/>
    </row>
    <row r="10" spans="1:5">
      <c r="A10" s="52"/>
      <c r="B10" s="51"/>
      <c r="C10" s="51"/>
      <c r="D10" s="51"/>
      <c r="E10" s="51"/>
    </row>
    <row r="11" spans="1:5">
      <c r="A11" s="52"/>
      <c r="B11" s="51"/>
      <c r="C11" s="51"/>
      <c r="D11" s="51"/>
      <c r="E11" s="51"/>
    </row>
    <row r="12" spans="1:5">
      <c r="A12" s="52"/>
      <c r="B12" s="51"/>
      <c r="C12" s="51"/>
      <c r="D12" s="51"/>
      <c r="E12" s="51"/>
    </row>
    <row r="13" spans="1:5">
      <c r="A13" s="52"/>
      <c r="B13" s="51"/>
      <c r="C13" s="51"/>
      <c r="D13" s="51"/>
      <c r="E13" s="51"/>
    </row>
    <row r="14" spans="1:5">
      <c r="A14" s="52"/>
      <c r="B14" s="51"/>
      <c r="C14" s="51"/>
      <c r="D14" s="51"/>
      <c r="E14" s="51"/>
    </row>
    <row r="15" spans="1:1">
      <c r="A15" s="53" t="s">
        <v>96</v>
      </c>
    </row>
  </sheetData>
  <mergeCells count="1">
    <mergeCell ref="A1:E1"/>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9" sqref="A9"/>
    </sheetView>
  </sheetViews>
  <sheetFormatPr defaultColWidth="9" defaultRowHeight="13.5" outlineLevelCol="1"/>
  <cols>
    <col min="1" max="1" width="53" customWidth="1"/>
    <col min="2" max="2" width="29" customWidth="1"/>
  </cols>
  <sheetData>
    <row r="1" ht="20.25" spans="1:2">
      <c r="A1" s="44" t="s">
        <v>262</v>
      </c>
      <c r="B1" s="44"/>
    </row>
    <row r="2" spans="1:2">
      <c r="A2" s="45"/>
      <c r="B2" s="46" t="s">
        <v>45</v>
      </c>
    </row>
    <row r="3" ht="15" customHeight="1" spans="1:2">
      <c r="A3" s="47" t="s">
        <v>255</v>
      </c>
      <c r="B3" s="48" t="s">
        <v>256</v>
      </c>
    </row>
    <row r="4" spans="1:2">
      <c r="A4" s="47"/>
      <c r="B4" s="48"/>
    </row>
    <row r="5" spans="1:2">
      <c r="A5" s="49" t="s">
        <v>98</v>
      </c>
      <c r="B5" s="48">
        <v>1</v>
      </c>
    </row>
    <row r="6" spans="1:2">
      <c r="A6" s="50" t="s">
        <v>122</v>
      </c>
      <c r="B6" s="51"/>
    </row>
    <row r="7" spans="1:2">
      <c r="A7" s="52" t="s">
        <v>257</v>
      </c>
      <c r="B7" s="51"/>
    </row>
    <row r="8" spans="1:2">
      <c r="A8" s="52"/>
      <c r="B8" s="51"/>
    </row>
    <row r="9" spans="1:2">
      <c r="A9" s="52"/>
      <c r="B9" s="51"/>
    </row>
    <row r="10" spans="1:2">
      <c r="A10" s="52"/>
      <c r="B10" s="51"/>
    </row>
    <row r="11" spans="1:2">
      <c r="A11" s="52"/>
      <c r="B11" s="51"/>
    </row>
    <row r="12" spans="1:2">
      <c r="A12" s="52"/>
      <c r="B12" s="51"/>
    </row>
    <row r="13" spans="1:2">
      <c r="A13" s="52"/>
      <c r="B13" s="51"/>
    </row>
    <row r="14" spans="1:2">
      <c r="A14" s="52"/>
      <c r="B14" s="51"/>
    </row>
    <row r="15" spans="1:2">
      <c r="A15" s="52"/>
      <c r="B15" s="51"/>
    </row>
    <row r="16" spans="1:1">
      <c r="A16" s="53" t="s">
        <v>96</v>
      </c>
    </row>
  </sheetData>
  <mergeCells count="3">
    <mergeCell ref="A1:B1"/>
    <mergeCell ref="A3:A4"/>
    <mergeCell ref="B3:B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E25" sqref="E25"/>
    </sheetView>
  </sheetViews>
  <sheetFormatPr defaultColWidth="9" defaultRowHeight="13.5" outlineLevelCol="6"/>
  <cols>
    <col min="2" max="2" width="13.625" customWidth="1"/>
    <col min="3" max="3" width="11.5" customWidth="1"/>
    <col min="4" max="4" width="9.25" customWidth="1"/>
    <col min="5" max="5" width="19.25" customWidth="1"/>
    <col min="6" max="6" width="15.25" customWidth="1"/>
  </cols>
  <sheetData>
    <row r="1" ht="18.75" spans="1:7">
      <c r="A1" s="2" t="s">
        <v>263</v>
      </c>
      <c r="B1" s="2"/>
      <c r="C1" s="2"/>
      <c r="D1" s="2"/>
      <c r="E1" s="2"/>
      <c r="F1" s="2"/>
      <c r="G1" s="2"/>
    </row>
    <row r="2" ht="14.25" spans="1:7">
      <c r="A2" s="21" t="s">
        <v>264</v>
      </c>
      <c r="B2" s="21"/>
      <c r="C2" s="21"/>
      <c r="D2" s="21"/>
      <c r="E2" s="21"/>
      <c r="F2" s="21"/>
      <c r="G2" s="21"/>
    </row>
    <row r="3" ht="20" customHeight="1" spans="1:7">
      <c r="A3" s="22" t="s">
        <v>265</v>
      </c>
      <c r="B3" s="22"/>
      <c r="C3" s="22"/>
      <c r="D3" s="22" t="s">
        <v>3</v>
      </c>
      <c r="E3" s="22"/>
      <c r="F3" s="22"/>
      <c r="G3" s="22"/>
    </row>
    <row r="4" ht="20" customHeight="1" spans="1:7">
      <c r="A4" s="22" t="s">
        <v>266</v>
      </c>
      <c r="B4" s="23" t="s">
        <v>267</v>
      </c>
      <c r="C4" s="23"/>
      <c r="D4" s="23"/>
      <c r="E4" s="23"/>
      <c r="F4" s="23"/>
      <c r="G4" s="23"/>
    </row>
    <row r="5" ht="20" customHeight="1" spans="1:7">
      <c r="A5" s="22"/>
      <c r="B5" s="23" t="s">
        <v>268</v>
      </c>
      <c r="C5" s="23"/>
      <c r="D5" s="23"/>
      <c r="E5" s="23"/>
      <c r="F5" s="23"/>
      <c r="G5" s="23"/>
    </row>
    <row r="6" ht="20" customHeight="1" spans="1:7">
      <c r="A6" s="22"/>
      <c r="B6" s="24" t="s">
        <v>269</v>
      </c>
      <c r="C6" s="25"/>
      <c r="D6" s="25"/>
      <c r="E6" s="25"/>
      <c r="F6" s="25"/>
      <c r="G6" s="26"/>
    </row>
    <row r="7" ht="20" customHeight="1" spans="1:7">
      <c r="A7" s="22"/>
      <c r="B7" s="23" t="s">
        <v>270</v>
      </c>
      <c r="C7" s="23"/>
      <c r="D7" s="23"/>
      <c r="E7" s="23"/>
      <c r="F7" s="23"/>
      <c r="G7" s="23"/>
    </row>
    <row r="8" ht="20" customHeight="1" spans="1:7">
      <c r="A8" s="22" t="s">
        <v>271</v>
      </c>
      <c r="B8" s="22" t="s">
        <v>272</v>
      </c>
      <c r="C8" s="22"/>
      <c r="D8" s="22"/>
      <c r="E8" s="22" t="s">
        <v>273</v>
      </c>
      <c r="F8" s="22" t="s">
        <v>274</v>
      </c>
      <c r="G8" s="22" t="s">
        <v>273</v>
      </c>
    </row>
    <row r="9" ht="20" customHeight="1" spans="1:7">
      <c r="A9" s="22"/>
      <c r="B9" s="22" t="s">
        <v>275</v>
      </c>
      <c r="C9" s="22" t="s">
        <v>276</v>
      </c>
      <c r="D9" s="22"/>
      <c r="E9" s="27">
        <v>108.31</v>
      </c>
      <c r="F9" s="22" t="s">
        <v>277</v>
      </c>
      <c r="G9" s="22">
        <v>136.75</v>
      </c>
    </row>
    <row r="10" ht="20" customHeight="1" spans="1:7">
      <c r="A10" s="22"/>
      <c r="B10" s="22"/>
      <c r="C10" s="22" t="s">
        <v>278</v>
      </c>
      <c r="D10" s="22"/>
      <c r="E10" s="27">
        <v>8.44</v>
      </c>
      <c r="F10" s="22" t="s">
        <v>279</v>
      </c>
      <c r="G10" s="22"/>
    </row>
    <row r="11" ht="20" customHeight="1" spans="1:7">
      <c r="A11" s="22"/>
      <c r="B11" s="22"/>
      <c r="C11" s="22" t="s">
        <v>280</v>
      </c>
      <c r="D11" s="22"/>
      <c r="E11" s="28">
        <v>116.75</v>
      </c>
      <c r="F11" s="22" t="s">
        <v>281</v>
      </c>
      <c r="G11" s="22"/>
    </row>
    <row r="12" ht="20" customHeight="1" spans="1:7">
      <c r="A12" s="22"/>
      <c r="B12" s="22" t="s">
        <v>282</v>
      </c>
      <c r="C12" s="22"/>
      <c r="D12" s="22"/>
      <c r="E12" s="28">
        <v>20</v>
      </c>
      <c r="F12" s="22" t="s">
        <v>283</v>
      </c>
      <c r="G12" s="22">
        <v>136.75</v>
      </c>
    </row>
    <row r="13" ht="20" customHeight="1" spans="1:7">
      <c r="A13" s="22"/>
      <c r="B13" s="22"/>
      <c r="C13" s="22"/>
      <c r="D13" s="22"/>
      <c r="E13" s="28"/>
      <c r="F13" s="22" t="s">
        <v>284</v>
      </c>
      <c r="G13" s="22">
        <v>136.75</v>
      </c>
    </row>
    <row r="14" ht="20" customHeight="1" spans="1:7">
      <c r="A14" s="29" t="s">
        <v>285</v>
      </c>
      <c r="B14" s="22" t="s">
        <v>286</v>
      </c>
      <c r="C14" s="22" t="s">
        <v>287</v>
      </c>
      <c r="D14" s="22"/>
      <c r="E14" s="22" t="s">
        <v>288</v>
      </c>
      <c r="F14" s="22" t="s">
        <v>289</v>
      </c>
      <c r="G14" s="22"/>
    </row>
    <row r="15" ht="20" customHeight="1" spans="1:7">
      <c r="A15" s="29"/>
      <c r="B15" s="22" t="s">
        <v>290</v>
      </c>
      <c r="C15" s="22" t="s">
        <v>291</v>
      </c>
      <c r="D15" s="22"/>
      <c r="E15" s="22" t="s">
        <v>292</v>
      </c>
      <c r="F15" s="22" t="s">
        <v>293</v>
      </c>
      <c r="G15" s="22"/>
    </row>
    <row r="16" ht="20" customHeight="1" spans="1:7">
      <c r="A16" s="29"/>
      <c r="B16" s="22"/>
      <c r="C16" s="22" t="s">
        <v>294</v>
      </c>
      <c r="D16" s="22"/>
      <c r="E16" s="22" t="s">
        <v>295</v>
      </c>
      <c r="F16" s="22" t="s">
        <v>296</v>
      </c>
      <c r="G16" s="22"/>
    </row>
    <row r="17" ht="20" customHeight="1" spans="1:7">
      <c r="A17" s="29"/>
      <c r="B17" s="22"/>
      <c r="C17" s="22" t="s">
        <v>297</v>
      </c>
      <c r="D17" s="22"/>
      <c r="E17" s="22" t="s">
        <v>298</v>
      </c>
      <c r="F17" s="22" t="s">
        <v>299</v>
      </c>
      <c r="G17" s="22"/>
    </row>
    <row r="18" ht="20" customHeight="1" spans="1:7">
      <c r="A18" s="29"/>
      <c r="B18" s="22"/>
      <c r="C18" s="30" t="s">
        <v>300</v>
      </c>
      <c r="D18" s="31"/>
      <c r="E18" s="22" t="s">
        <v>301</v>
      </c>
      <c r="F18" s="30" t="s">
        <v>302</v>
      </c>
      <c r="G18" s="31"/>
    </row>
    <row r="19" ht="20" customHeight="1" spans="1:7">
      <c r="A19" s="29"/>
      <c r="B19" s="22"/>
      <c r="C19" s="30" t="s">
        <v>303</v>
      </c>
      <c r="D19" s="31"/>
      <c r="E19" s="22" t="s">
        <v>304</v>
      </c>
      <c r="F19" s="30" t="s">
        <v>305</v>
      </c>
      <c r="G19" s="31"/>
    </row>
    <row r="20" ht="20" customHeight="1" spans="1:7">
      <c r="A20" s="29"/>
      <c r="B20" s="22" t="s">
        <v>306</v>
      </c>
      <c r="C20" s="32" t="s">
        <v>307</v>
      </c>
      <c r="D20" s="33"/>
      <c r="E20" s="34" t="s">
        <v>308</v>
      </c>
      <c r="F20" s="35" t="s">
        <v>309</v>
      </c>
      <c r="G20" s="36"/>
    </row>
    <row r="21" ht="20" customHeight="1" spans="1:7">
      <c r="A21" s="29"/>
      <c r="B21" s="22"/>
      <c r="C21" s="37"/>
      <c r="D21" s="38"/>
      <c r="E21" s="34" t="s">
        <v>310</v>
      </c>
      <c r="F21" s="35" t="s">
        <v>311</v>
      </c>
      <c r="G21" s="36"/>
    </row>
    <row r="22" ht="20" customHeight="1" spans="1:7">
      <c r="A22" s="29"/>
      <c r="B22" s="22"/>
      <c r="C22" s="37"/>
      <c r="D22" s="38"/>
      <c r="E22" s="39" t="s">
        <v>312</v>
      </c>
      <c r="F22" s="35" t="s">
        <v>313</v>
      </c>
      <c r="G22" s="36"/>
    </row>
    <row r="23" ht="20" customHeight="1" spans="1:7">
      <c r="A23" s="29"/>
      <c r="B23" s="22"/>
      <c r="C23" s="40"/>
      <c r="D23" s="41"/>
      <c r="E23" s="39" t="s">
        <v>314</v>
      </c>
      <c r="F23" s="35" t="s">
        <v>315</v>
      </c>
      <c r="G23" s="36"/>
    </row>
    <row r="24" ht="20" customHeight="1" spans="1:7">
      <c r="A24" s="29"/>
      <c r="B24" s="22"/>
      <c r="C24" s="22" t="s">
        <v>316</v>
      </c>
      <c r="D24" s="22"/>
      <c r="E24" s="39" t="s">
        <v>317</v>
      </c>
      <c r="F24" s="30" t="s">
        <v>318</v>
      </c>
      <c r="G24" s="31"/>
    </row>
    <row r="25" ht="20" customHeight="1" spans="1:7">
      <c r="A25" s="29"/>
      <c r="B25" s="22"/>
      <c r="C25" s="37" t="s">
        <v>319</v>
      </c>
      <c r="D25" s="38"/>
      <c r="E25" s="31" t="s">
        <v>320</v>
      </c>
      <c r="F25" s="22" t="s">
        <v>302</v>
      </c>
      <c r="G25" s="22"/>
    </row>
    <row r="26" ht="22" customHeight="1" spans="1:7">
      <c r="A26" s="29"/>
      <c r="B26" s="22"/>
      <c r="C26" s="40"/>
      <c r="D26" s="41"/>
      <c r="E26" s="31" t="s">
        <v>321</v>
      </c>
      <c r="F26" s="22" t="s">
        <v>302</v>
      </c>
      <c r="G26" s="22"/>
    </row>
    <row r="27" spans="1:7">
      <c r="A27" s="29"/>
      <c r="B27" s="37" t="s">
        <v>322</v>
      </c>
      <c r="C27" s="22" t="s">
        <v>323</v>
      </c>
      <c r="D27" s="22"/>
      <c r="E27" s="22" t="s">
        <v>324</v>
      </c>
      <c r="F27" s="22" t="s">
        <v>302</v>
      </c>
      <c r="G27" s="22"/>
    </row>
    <row r="28" spans="1:7">
      <c r="A28" s="29"/>
      <c r="B28" s="37"/>
      <c r="C28" s="22" t="s">
        <v>325</v>
      </c>
      <c r="D28" s="22"/>
      <c r="E28" s="22" t="s">
        <v>326</v>
      </c>
      <c r="F28" s="22" t="s">
        <v>327</v>
      </c>
      <c r="G28" s="22"/>
    </row>
    <row r="29" ht="22.5" spans="1:7">
      <c r="A29" s="29"/>
      <c r="B29" s="40"/>
      <c r="C29" s="22" t="s">
        <v>328</v>
      </c>
      <c r="D29" s="22"/>
      <c r="E29" s="22" t="s">
        <v>329</v>
      </c>
      <c r="F29" s="22" t="s">
        <v>302</v>
      </c>
      <c r="G29" s="22"/>
    </row>
    <row r="30" spans="1:7">
      <c r="A30" s="3" t="s">
        <v>330</v>
      </c>
      <c r="B30" s="3"/>
      <c r="C30" s="3"/>
      <c r="D30" s="3"/>
      <c r="E30" s="3"/>
      <c r="F30" s="3"/>
      <c r="G30" s="19"/>
    </row>
    <row r="31" spans="1:7">
      <c r="A31" s="3"/>
      <c r="B31" s="3"/>
      <c r="C31" s="3"/>
      <c r="D31" s="3"/>
      <c r="E31" s="3"/>
      <c r="F31" s="3"/>
      <c r="G31" s="19"/>
    </row>
    <row r="32" spans="1:7">
      <c r="A32" s="3"/>
      <c r="B32" s="3"/>
      <c r="C32" s="3"/>
      <c r="D32" s="3"/>
      <c r="E32" s="3"/>
      <c r="F32" s="3"/>
      <c r="G32" s="19"/>
    </row>
    <row r="33" spans="1:7">
      <c r="A33" s="3"/>
      <c r="B33" s="3"/>
      <c r="C33" s="3"/>
      <c r="D33" s="3"/>
      <c r="E33" s="3"/>
      <c r="F33" s="3"/>
      <c r="G33" s="19"/>
    </row>
    <row r="34" spans="1:7">
      <c r="A34" s="42"/>
      <c r="B34" s="42"/>
      <c r="C34" s="42"/>
      <c r="D34" s="42"/>
      <c r="E34" s="42"/>
      <c r="F34" s="42"/>
      <c r="G34" s="43"/>
    </row>
  </sheetData>
  <mergeCells count="50">
    <mergeCell ref="A1:G1"/>
    <mergeCell ref="A2:G2"/>
    <mergeCell ref="A3:C3"/>
    <mergeCell ref="D3:G3"/>
    <mergeCell ref="B4:G4"/>
    <mergeCell ref="B5:G5"/>
    <mergeCell ref="B6:G6"/>
    <mergeCell ref="B7:G7"/>
    <mergeCell ref="B8:D8"/>
    <mergeCell ref="C9:D9"/>
    <mergeCell ref="C10:D10"/>
    <mergeCell ref="C11:D11"/>
    <mergeCell ref="C14:D14"/>
    <mergeCell ref="F14:G14"/>
    <mergeCell ref="C15:D15"/>
    <mergeCell ref="F15:G15"/>
    <mergeCell ref="C16:D16"/>
    <mergeCell ref="F16:G16"/>
    <mergeCell ref="C17:D17"/>
    <mergeCell ref="F17:G17"/>
    <mergeCell ref="C18:D18"/>
    <mergeCell ref="F18:G18"/>
    <mergeCell ref="C19:D19"/>
    <mergeCell ref="F19:G19"/>
    <mergeCell ref="F20:G20"/>
    <mergeCell ref="F21:G21"/>
    <mergeCell ref="F22:G22"/>
    <mergeCell ref="F23:G23"/>
    <mergeCell ref="C24:D24"/>
    <mergeCell ref="F24:G24"/>
    <mergeCell ref="F25:G25"/>
    <mergeCell ref="F26:G26"/>
    <mergeCell ref="C27:D27"/>
    <mergeCell ref="F27:G27"/>
    <mergeCell ref="C28:D28"/>
    <mergeCell ref="F28:G28"/>
    <mergeCell ref="C29:D29"/>
    <mergeCell ref="F29:G29"/>
    <mergeCell ref="A4:A7"/>
    <mergeCell ref="A8:A13"/>
    <mergeCell ref="A14:A29"/>
    <mergeCell ref="B9:B11"/>
    <mergeCell ref="B15:B19"/>
    <mergeCell ref="B20:B26"/>
    <mergeCell ref="B27:B29"/>
    <mergeCell ref="E12:E13"/>
    <mergeCell ref="B12:D13"/>
    <mergeCell ref="A30:G34"/>
    <mergeCell ref="C20:D23"/>
    <mergeCell ref="C25:D26"/>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I4" sqref="I4"/>
    </sheetView>
  </sheetViews>
  <sheetFormatPr defaultColWidth="9" defaultRowHeight="13.5" outlineLevelCol="6"/>
  <cols>
    <col min="3" max="3" width="12" customWidth="1"/>
    <col min="4" max="4" width="16.125" customWidth="1"/>
    <col min="6" max="6" width="21.125" customWidth="1"/>
    <col min="7" max="7" width="10.375" customWidth="1"/>
  </cols>
  <sheetData>
    <row r="1" ht="18.75" spans="1:7">
      <c r="A1" s="1" t="s">
        <v>331</v>
      </c>
      <c r="B1" s="2"/>
      <c r="C1" s="2"/>
      <c r="D1" s="2"/>
      <c r="E1" s="2"/>
      <c r="F1" s="2"/>
      <c r="G1" s="2"/>
    </row>
    <row r="2" ht="28" customHeight="1" spans="1:7">
      <c r="A2" s="3" t="s">
        <v>332</v>
      </c>
      <c r="B2" s="3"/>
      <c r="C2" s="3" t="s">
        <v>333</v>
      </c>
      <c r="D2" s="3"/>
      <c r="E2" s="3" t="s">
        <v>334</v>
      </c>
      <c r="F2" s="3" t="s">
        <v>335</v>
      </c>
      <c r="G2" s="3"/>
    </row>
    <row r="3" ht="28" customHeight="1" spans="1:7">
      <c r="A3" s="3" t="s">
        <v>336</v>
      </c>
      <c r="B3" s="3"/>
      <c r="C3" s="3" t="s">
        <v>5</v>
      </c>
      <c r="D3" s="3"/>
      <c r="E3" s="3" t="s">
        <v>337</v>
      </c>
      <c r="F3" s="3" t="s">
        <v>3</v>
      </c>
      <c r="G3" s="3"/>
    </row>
    <row r="4" ht="28" customHeight="1" spans="1:7">
      <c r="A4" s="5" t="s">
        <v>338</v>
      </c>
      <c r="B4" s="5"/>
      <c r="C4" s="6" t="s">
        <v>339</v>
      </c>
      <c r="D4" s="6"/>
      <c r="E4" s="7">
        <v>10</v>
      </c>
      <c r="F4" s="7"/>
      <c r="G4" s="7"/>
    </row>
    <row r="5" ht="28" customHeight="1" spans="1:7">
      <c r="A5" s="5"/>
      <c r="B5" s="5"/>
      <c r="C5" s="8" t="s">
        <v>340</v>
      </c>
      <c r="D5" s="8"/>
      <c r="E5" s="7">
        <v>10</v>
      </c>
      <c r="F5" s="7"/>
      <c r="G5" s="7"/>
    </row>
    <row r="6" ht="28" customHeight="1" spans="1:7">
      <c r="A6" s="5"/>
      <c r="B6" s="5"/>
      <c r="C6" s="8" t="s">
        <v>341</v>
      </c>
      <c r="D6" s="8"/>
      <c r="E6" s="7"/>
      <c r="F6" s="7"/>
      <c r="G6" s="7"/>
    </row>
    <row r="7" ht="28" customHeight="1" spans="1:7">
      <c r="A7" s="5" t="s">
        <v>342</v>
      </c>
      <c r="B7" s="9" t="s">
        <v>343</v>
      </c>
      <c r="C7" s="9"/>
      <c r="D7" s="9"/>
      <c r="E7" s="9"/>
      <c r="F7" s="9"/>
      <c r="G7" s="9"/>
    </row>
    <row r="8" ht="57" customHeight="1" spans="1:7">
      <c r="A8" s="5"/>
      <c r="B8" s="6" t="s">
        <v>344</v>
      </c>
      <c r="C8" s="6"/>
      <c r="D8" s="6"/>
      <c r="E8" s="6"/>
      <c r="F8" s="6"/>
      <c r="G8" s="6"/>
    </row>
    <row r="9" ht="28" customHeight="1" spans="1:7">
      <c r="A9" s="5">
        <v>3</v>
      </c>
      <c r="B9" s="5" t="s">
        <v>345</v>
      </c>
      <c r="C9" s="5" t="s">
        <v>346</v>
      </c>
      <c r="D9" s="9" t="s">
        <v>347</v>
      </c>
      <c r="E9" s="9"/>
      <c r="F9" s="9"/>
      <c r="G9" s="5" t="s">
        <v>348</v>
      </c>
    </row>
    <row r="10" ht="28" customHeight="1" spans="1:7">
      <c r="A10" s="5"/>
      <c r="B10" s="10" t="s">
        <v>349</v>
      </c>
      <c r="C10" s="5" t="s">
        <v>350</v>
      </c>
      <c r="D10" s="11" t="s">
        <v>351</v>
      </c>
      <c r="E10" s="12"/>
      <c r="F10" s="13"/>
      <c r="G10" s="20" t="s">
        <v>352</v>
      </c>
    </row>
    <row r="11" ht="28" customHeight="1" spans="1:7">
      <c r="A11" s="5"/>
      <c r="B11" s="5" t="s">
        <v>353</v>
      </c>
      <c r="C11" s="5" t="s">
        <v>354</v>
      </c>
      <c r="D11" s="17" t="s">
        <v>355</v>
      </c>
      <c r="E11" s="17"/>
      <c r="F11" s="17"/>
      <c r="G11" s="14" t="s">
        <v>356</v>
      </c>
    </row>
    <row r="12" ht="28" customHeight="1" spans="1:7">
      <c r="A12" s="5"/>
      <c r="B12" s="5"/>
      <c r="C12" s="5" t="s">
        <v>357</v>
      </c>
      <c r="D12" s="17" t="s">
        <v>358</v>
      </c>
      <c r="E12" s="17"/>
      <c r="F12" s="17"/>
      <c r="G12" s="18">
        <v>1</v>
      </c>
    </row>
    <row r="13" ht="28" customHeight="1" spans="1:7">
      <c r="A13" s="5"/>
      <c r="B13" s="5"/>
      <c r="C13" s="5"/>
      <c r="D13" s="17" t="s">
        <v>359</v>
      </c>
      <c r="E13" s="17"/>
      <c r="F13" s="17"/>
      <c r="G13" s="18">
        <v>1</v>
      </c>
    </row>
    <row r="14" ht="28" customHeight="1" spans="1:7">
      <c r="A14" s="5"/>
      <c r="B14" s="5"/>
      <c r="C14" s="5" t="s">
        <v>360</v>
      </c>
      <c r="D14" s="17" t="s">
        <v>361</v>
      </c>
      <c r="E14" s="17"/>
      <c r="F14" s="17"/>
      <c r="G14" s="14" t="s">
        <v>362</v>
      </c>
    </row>
    <row r="15" ht="28" customHeight="1" spans="1:7">
      <c r="A15" s="5"/>
      <c r="B15" s="5" t="s">
        <v>363</v>
      </c>
      <c r="C15" s="5" t="s">
        <v>364</v>
      </c>
      <c r="D15" s="17" t="s">
        <v>365</v>
      </c>
      <c r="E15" s="17"/>
      <c r="F15" s="17"/>
      <c r="G15" s="18" t="s">
        <v>313</v>
      </c>
    </row>
    <row r="16" ht="28" customHeight="1" spans="1:7">
      <c r="A16" s="5"/>
      <c r="B16" s="5" t="s">
        <v>366</v>
      </c>
      <c r="C16" s="5" t="s">
        <v>367</v>
      </c>
      <c r="D16" s="17" t="s">
        <v>368</v>
      </c>
      <c r="E16" s="17"/>
      <c r="F16" s="17"/>
      <c r="G16" s="14" t="s">
        <v>302</v>
      </c>
    </row>
    <row r="17" ht="29" customHeight="1" spans="1:7">
      <c r="A17" s="3" t="s">
        <v>330</v>
      </c>
      <c r="B17" s="3"/>
      <c r="C17" s="3"/>
      <c r="D17" s="3"/>
      <c r="E17" s="3"/>
      <c r="F17" s="3"/>
      <c r="G17" s="19"/>
    </row>
    <row r="18" spans="1:7">
      <c r="A18" s="3"/>
      <c r="B18" s="3"/>
      <c r="C18" s="3"/>
      <c r="D18" s="3"/>
      <c r="E18" s="3"/>
      <c r="F18" s="3"/>
      <c r="G18" s="19"/>
    </row>
    <row r="19" spans="1:7">
      <c r="A19" s="3"/>
      <c r="B19" s="3"/>
      <c r="C19" s="3"/>
      <c r="D19" s="3"/>
      <c r="E19" s="3"/>
      <c r="F19" s="3"/>
      <c r="G19" s="19"/>
    </row>
    <row r="20" ht="21" customHeight="1" spans="1:7">
      <c r="A20" s="3"/>
      <c r="B20" s="3"/>
      <c r="C20" s="3"/>
      <c r="D20" s="3"/>
      <c r="E20" s="3"/>
      <c r="F20" s="3"/>
      <c r="G20" s="19"/>
    </row>
  </sheetData>
  <mergeCells count="29">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A7:A8"/>
    <mergeCell ref="A9:A16"/>
    <mergeCell ref="B11:B14"/>
    <mergeCell ref="C12:C13"/>
    <mergeCell ref="A4:B6"/>
    <mergeCell ref="A17:G2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M7" sqref="M7"/>
    </sheetView>
  </sheetViews>
  <sheetFormatPr defaultColWidth="9" defaultRowHeight="13.5" outlineLevelCol="6"/>
  <cols>
    <col min="3" max="3" width="12.125" customWidth="1"/>
    <col min="4" max="4" width="17.25" customWidth="1"/>
    <col min="7" max="7" width="11.125" customWidth="1"/>
  </cols>
  <sheetData>
    <row r="1" ht="18.75" spans="1:7">
      <c r="A1" s="1" t="s">
        <v>331</v>
      </c>
      <c r="B1" s="2"/>
      <c r="C1" s="2"/>
      <c r="D1" s="2"/>
      <c r="E1" s="2"/>
      <c r="F1" s="2"/>
      <c r="G1" s="2"/>
    </row>
    <row r="2" ht="28" customHeight="1" spans="1:7">
      <c r="A2" s="3" t="s">
        <v>332</v>
      </c>
      <c r="B2" s="3"/>
      <c r="C2" s="3" t="s">
        <v>369</v>
      </c>
      <c r="D2" s="3"/>
      <c r="E2" s="3" t="s">
        <v>334</v>
      </c>
      <c r="F2" s="3" t="s">
        <v>370</v>
      </c>
      <c r="G2" s="3"/>
    </row>
    <row r="3" ht="28" customHeight="1" spans="1:7">
      <c r="A3" s="3" t="s">
        <v>336</v>
      </c>
      <c r="B3" s="3"/>
      <c r="C3" s="4" t="s">
        <v>5</v>
      </c>
      <c r="D3" s="4"/>
      <c r="E3" s="4" t="s">
        <v>337</v>
      </c>
      <c r="F3" s="4" t="s">
        <v>3</v>
      </c>
      <c r="G3" s="4"/>
    </row>
    <row r="4" ht="28" customHeight="1" spans="1:7">
      <c r="A4" s="5" t="s">
        <v>338</v>
      </c>
      <c r="B4" s="5"/>
      <c r="C4" s="6" t="s">
        <v>339</v>
      </c>
      <c r="D4" s="6"/>
      <c r="E4" s="7">
        <v>10</v>
      </c>
      <c r="F4" s="7"/>
      <c r="G4" s="7"/>
    </row>
    <row r="5" ht="28" customHeight="1" spans="1:7">
      <c r="A5" s="5"/>
      <c r="B5" s="5"/>
      <c r="C5" s="8" t="s">
        <v>340</v>
      </c>
      <c r="D5" s="8"/>
      <c r="E5" s="7">
        <v>10</v>
      </c>
      <c r="F5" s="7"/>
      <c r="G5" s="7"/>
    </row>
    <row r="6" ht="28" customHeight="1" spans="1:7">
      <c r="A6" s="5"/>
      <c r="B6" s="5"/>
      <c r="C6" s="8" t="s">
        <v>341</v>
      </c>
      <c r="D6" s="8"/>
      <c r="E6" s="7"/>
      <c r="F6" s="7"/>
      <c r="G6" s="7"/>
    </row>
    <row r="7" ht="28" customHeight="1" spans="1:7">
      <c r="A7" s="5" t="s">
        <v>342</v>
      </c>
      <c r="B7" s="9" t="s">
        <v>343</v>
      </c>
      <c r="C7" s="9"/>
      <c r="D7" s="9"/>
      <c r="E7" s="9"/>
      <c r="F7" s="9"/>
      <c r="G7" s="9"/>
    </row>
    <row r="8" ht="28" customHeight="1" spans="1:7">
      <c r="A8" s="5"/>
      <c r="B8" s="6" t="s">
        <v>371</v>
      </c>
      <c r="C8" s="6"/>
      <c r="D8" s="6"/>
      <c r="E8" s="6"/>
      <c r="F8" s="6"/>
      <c r="G8" s="6"/>
    </row>
    <row r="9" ht="28" customHeight="1" spans="1:7">
      <c r="A9" s="5" t="s">
        <v>372</v>
      </c>
      <c r="B9" s="5" t="s">
        <v>345</v>
      </c>
      <c r="C9" s="5" t="s">
        <v>346</v>
      </c>
      <c r="D9" s="9" t="s">
        <v>347</v>
      </c>
      <c r="E9" s="9"/>
      <c r="F9" s="9"/>
      <c r="G9" s="5" t="s">
        <v>348</v>
      </c>
    </row>
    <row r="10" ht="28" customHeight="1" spans="1:7">
      <c r="A10" s="5"/>
      <c r="B10" s="10" t="s">
        <v>349</v>
      </c>
      <c r="C10" s="10" t="s">
        <v>350</v>
      </c>
      <c r="D10" s="11" t="s">
        <v>373</v>
      </c>
      <c r="E10" s="12"/>
      <c r="F10" s="13"/>
      <c r="G10" s="14" t="s">
        <v>374</v>
      </c>
    </row>
    <row r="11" ht="28" customHeight="1" spans="1:7">
      <c r="A11" s="5"/>
      <c r="B11" s="15"/>
      <c r="C11" s="16"/>
      <c r="D11" s="11" t="s">
        <v>375</v>
      </c>
      <c r="E11" s="12"/>
      <c r="F11" s="13"/>
      <c r="G11" s="14" t="s">
        <v>376</v>
      </c>
    </row>
    <row r="12" ht="28" customHeight="1" spans="1:7">
      <c r="A12" s="5"/>
      <c r="B12" s="5" t="s">
        <v>353</v>
      </c>
      <c r="C12" s="5" t="s">
        <v>354</v>
      </c>
      <c r="D12" s="17" t="s">
        <v>377</v>
      </c>
      <c r="E12" s="17"/>
      <c r="F12" s="17"/>
      <c r="G12" s="14" t="s">
        <v>378</v>
      </c>
    </row>
    <row r="13" ht="28" customHeight="1" spans="1:7">
      <c r="A13" s="5"/>
      <c r="B13" s="5"/>
      <c r="C13" s="5"/>
      <c r="D13" s="17" t="s">
        <v>379</v>
      </c>
      <c r="E13" s="17"/>
      <c r="F13" s="17"/>
      <c r="G13" s="14" t="s">
        <v>380</v>
      </c>
    </row>
    <row r="14" ht="28" customHeight="1" spans="1:7">
      <c r="A14" s="5"/>
      <c r="B14" s="5"/>
      <c r="C14" s="5" t="s">
        <v>357</v>
      </c>
      <c r="D14" s="17" t="s">
        <v>381</v>
      </c>
      <c r="E14" s="17"/>
      <c r="F14" s="17"/>
      <c r="G14" s="18">
        <v>1</v>
      </c>
    </row>
    <row r="15" ht="28" customHeight="1" spans="1:7">
      <c r="A15" s="5"/>
      <c r="B15" s="5"/>
      <c r="C15" s="5" t="s">
        <v>360</v>
      </c>
      <c r="D15" s="17" t="s">
        <v>382</v>
      </c>
      <c r="E15" s="17"/>
      <c r="F15" s="17"/>
      <c r="G15" s="14" t="s">
        <v>315</v>
      </c>
    </row>
    <row r="16" ht="28" customHeight="1" spans="1:7">
      <c r="A16" s="5"/>
      <c r="B16" s="5" t="s">
        <v>363</v>
      </c>
      <c r="C16" s="5" t="s">
        <v>364</v>
      </c>
      <c r="D16" s="17" t="s">
        <v>383</v>
      </c>
      <c r="E16" s="17"/>
      <c r="F16" s="17"/>
      <c r="G16" s="14" t="s">
        <v>318</v>
      </c>
    </row>
    <row r="17" ht="28" customHeight="1" spans="1:7">
      <c r="A17" s="5"/>
      <c r="B17" s="5" t="s">
        <v>366</v>
      </c>
      <c r="C17" s="5" t="s">
        <v>367</v>
      </c>
      <c r="D17" s="17" t="s">
        <v>368</v>
      </c>
      <c r="E17" s="17"/>
      <c r="F17" s="17"/>
      <c r="G17" s="14" t="s">
        <v>302</v>
      </c>
    </row>
    <row r="18" ht="29" customHeight="1" spans="1:7">
      <c r="A18" s="3" t="s">
        <v>330</v>
      </c>
      <c r="B18" s="3"/>
      <c r="C18" s="3"/>
      <c r="D18" s="3"/>
      <c r="E18" s="3"/>
      <c r="F18" s="3"/>
      <c r="G18" s="19"/>
    </row>
    <row r="19" spans="1:7">
      <c r="A19" s="3"/>
      <c r="B19" s="3"/>
      <c r="C19" s="3"/>
      <c r="D19" s="3"/>
      <c r="E19" s="3"/>
      <c r="F19" s="3"/>
      <c r="G19" s="19"/>
    </row>
    <row r="20" spans="1:7">
      <c r="A20" s="3"/>
      <c r="B20" s="3"/>
      <c r="C20" s="3"/>
      <c r="D20" s="3"/>
      <c r="E20" s="3"/>
      <c r="F20" s="3"/>
      <c r="G20" s="19"/>
    </row>
    <row r="21" ht="21" customHeight="1" spans="1:7">
      <c r="A21" s="3"/>
      <c r="B21" s="3"/>
      <c r="C21" s="3"/>
      <c r="D21" s="3"/>
      <c r="E21" s="3"/>
      <c r="F21" s="3"/>
      <c r="G21" s="19"/>
    </row>
  </sheetData>
  <mergeCells count="32">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A7:A8"/>
    <mergeCell ref="A9:A17"/>
    <mergeCell ref="B10:B11"/>
    <mergeCell ref="B12:B15"/>
    <mergeCell ref="C10:C11"/>
    <mergeCell ref="C12:C13"/>
    <mergeCell ref="A4:B6"/>
    <mergeCell ref="A18:G2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C10" sqref="C10"/>
    </sheetView>
  </sheetViews>
  <sheetFormatPr defaultColWidth="9" defaultRowHeight="13.5" outlineLevelCol="3"/>
  <cols>
    <col min="1" max="1" width="28" customWidth="1"/>
    <col min="2" max="2" width="18.5" customWidth="1"/>
    <col min="3" max="3" width="30.625" customWidth="1"/>
    <col min="4" max="4" width="10.75" customWidth="1"/>
  </cols>
  <sheetData>
    <row r="1" ht="20.25" spans="1:4">
      <c r="A1" s="88" t="s">
        <v>44</v>
      </c>
      <c r="B1" s="88"/>
      <c r="C1" s="88"/>
      <c r="D1" s="88"/>
    </row>
    <row r="2" spans="1:4">
      <c r="A2" s="89"/>
      <c r="D2" t="s">
        <v>45</v>
      </c>
    </row>
    <row r="3" ht="15" customHeight="1" spans="1:4">
      <c r="A3" s="54" t="s">
        <v>46</v>
      </c>
      <c r="B3" s="54"/>
      <c r="C3" s="54" t="s">
        <v>47</v>
      </c>
      <c r="D3" s="54"/>
    </row>
    <row r="4" spans="1:4">
      <c r="A4" s="54" t="s">
        <v>48</v>
      </c>
      <c r="B4" s="54" t="s">
        <v>49</v>
      </c>
      <c r="C4" s="54" t="s">
        <v>48</v>
      </c>
      <c r="D4" s="54" t="s">
        <v>49</v>
      </c>
    </row>
    <row r="5" spans="1:4">
      <c r="A5" s="80" t="s">
        <v>50</v>
      </c>
      <c r="B5" s="90">
        <v>136.75</v>
      </c>
      <c r="C5" s="80" t="s">
        <v>51</v>
      </c>
      <c r="D5" s="62"/>
    </row>
    <row r="6" spans="1:4">
      <c r="A6" s="80" t="s">
        <v>52</v>
      </c>
      <c r="B6" s="90"/>
      <c r="C6" s="80" t="s">
        <v>53</v>
      </c>
      <c r="D6" s="62"/>
    </row>
    <row r="7" spans="1:4">
      <c r="A7" s="80" t="s">
        <v>54</v>
      </c>
      <c r="B7" s="90"/>
      <c r="C7" s="80" t="s">
        <v>55</v>
      </c>
      <c r="D7" s="62"/>
    </row>
    <row r="8" spans="1:4">
      <c r="A8" s="80" t="s">
        <v>56</v>
      </c>
      <c r="B8" s="90"/>
      <c r="C8" s="80" t="s">
        <v>57</v>
      </c>
      <c r="D8" s="62"/>
    </row>
    <row r="9" spans="1:4">
      <c r="A9" s="80" t="s">
        <v>58</v>
      </c>
      <c r="B9" s="90"/>
      <c r="C9" s="80" t="s">
        <v>59</v>
      </c>
      <c r="D9" s="62"/>
    </row>
    <row r="10" spans="1:4">
      <c r="A10" s="80" t="s">
        <v>60</v>
      </c>
      <c r="B10" s="90"/>
      <c r="C10" s="80" t="s">
        <v>61</v>
      </c>
      <c r="D10" s="62"/>
    </row>
    <row r="11" spans="1:4">
      <c r="A11" s="80" t="s">
        <v>62</v>
      </c>
      <c r="B11" s="90"/>
      <c r="C11" s="80" t="s">
        <v>63</v>
      </c>
      <c r="D11" s="62"/>
    </row>
    <row r="12" spans="1:4">
      <c r="A12" s="80" t="s">
        <v>64</v>
      </c>
      <c r="B12" s="90"/>
      <c r="C12" s="80" t="s">
        <v>65</v>
      </c>
      <c r="D12" s="62">
        <v>16.98</v>
      </c>
    </row>
    <row r="13" spans="1:4">
      <c r="A13" s="80" t="s">
        <v>66</v>
      </c>
      <c r="B13" s="90"/>
      <c r="C13" s="80" t="s">
        <v>67</v>
      </c>
      <c r="D13" s="62"/>
    </row>
    <row r="14" spans="1:4">
      <c r="A14" s="80"/>
      <c r="B14" s="82"/>
      <c r="C14" s="80" t="s">
        <v>68</v>
      </c>
      <c r="D14" s="62">
        <v>5.31</v>
      </c>
    </row>
    <row r="15" spans="1:4">
      <c r="A15" s="80"/>
      <c r="B15" s="82"/>
      <c r="C15" s="80" t="s">
        <v>69</v>
      </c>
      <c r="D15" s="62"/>
    </row>
    <row r="16" spans="1:4">
      <c r="A16" s="80"/>
      <c r="B16" s="82"/>
      <c r="C16" s="80" t="s">
        <v>70</v>
      </c>
      <c r="D16" s="62"/>
    </row>
    <row r="17" spans="1:4">
      <c r="A17" s="80"/>
      <c r="B17" s="82"/>
      <c r="C17" s="80" t="s">
        <v>71</v>
      </c>
      <c r="D17" s="62"/>
    </row>
    <row r="18" spans="1:4">
      <c r="A18" s="80"/>
      <c r="B18" s="82"/>
      <c r="C18" s="80" t="s">
        <v>72</v>
      </c>
      <c r="D18" s="62"/>
    </row>
    <row r="19" spans="1:4">
      <c r="A19" s="80"/>
      <c r="B19" s="82"/>
      <c r="C19" s="80" t="s">
        <v>73</v>
      </c>
      <c r="D19" s="62"/>
    </row>
    <row r="20" spans="1:4">
      <c r="A20" s="80"/>
      <c r="B20" s="82"/>
      <c r="C20" s="80" t="s">
        <v>74</v>
      </c>
      <c r="D20" s="62"/>
    </row>
    <row r="21" spans="1:4">
      <c r="A21" s="80"/>
      <c r="B21" s="82"/>
      <c r="C21" s="80" t="s">
        <v>75</v>
      </c>
      <c r="D21" s="62"/>
    </row>
    <row r="22" spans="1:4">
      <c r="A22" s="80"/>
      <c r="B22" s="82"/>
      <c r="C22" s="80" t="s">
        <v>76</v>
      </c>
      <c r="D22" s="62"/>
    </row>
    <row r="23" spans="1:4">
      <c r="A23" s="80"/>
      <c r="B23" s="82"/>
      <c r="C23" s="80" t="s">
        <v>77</v>
      </c>
      <c r="D23" s="62">
        <v>106.34</v>
      </c>
    </row>
    <row r="24" spans="1:4">
      <c r="A24" s="80"/>
      <c r="B24" s="82"/>
      <c r="C24" s="80" t="s">
        <v>78</v>
      </c>
      <c r="D24" s="62">
        <v>8.12</v>
      </c>
    </row>
    <row r="25" spans="1:4">
      <c r="A25" s="80"/>
      <c r="B25" s="82"/>
      <c r="C25" s="80" t="s">
        <v>79</v>
      </c>
      <c r="D25" s="62"/>
    </row>
    <row r="26" spans="1:4">
      <c r="A26" s="80"/>
      <c r="B26" s="82"/>
      <c r="C26" s="80" t="s">
        <v>80</v>
      </c>
      <c r="D26" s="62"/>
    </row>
    <row r="27" spans="1:4">
      <c r="A27" s="80"/>
      <c r="B27" s="82"/>
      <c r="C27" s="80" t="s">
        <v>81</v>
      </c>
      <c r="D27" s="62"/>
    </row>
    <row r="28" spans="1:4">
      <c r="A28" s="80"/>
      <c r="B28" s="82"/>
      <c r="C28" s="80" t="s">
        <v>82</v>
      </c>
      <c r="D28" s="62"/>
    </row>
    <row r="29" spans="1:4">
      <c r="A29" s="80"/>
      <c r="B29" s="82"/>
      <c r="C29" s="80" t="s">
        <v>83</v>
      </c>
      <c r="D29" s="62"/>
    </row>
    <row r="30" spans="1:4">
      <c r="A30" s="80"/>
      <c r="B30" s="82"/>
      <c r="C30" s="80" t="s">
        <v>84</v>
      </c>
      <c r="D30" s="62"/>
    </row>
    <row r="31" spans="1:4">
      <c r="A31" s="80"/>
      <c r="B31" s="82"/>
      <c r="C31" s="80" t="s">
        <v>85</v>
      </c>
      <c r="D31" s="62"/>
    </row>
    <row r="32" spans="1:4">
      <c r="A32" s="80"/>
      <c r="B32" s="82"/>
      <c r="C32" s="80" t="s">
        <v>86</v>
      </c>
      <c r="D32" s="62"/>
    </row>
    <row r="33" spans="1:4">
      <c r="A33" s="80"/>
      <c r="B33" s="82"/>
      <c r="C33" s="80" t="s">
        <v>87</v>
      </c>
      <c r="D33" s="62"/>
    </row>
    <row r="34" spans="1:4">
      <c r="A34" s="80"/>
      <c r="B34" s="82"/>
      <c r="C34" s="80" t="s">
        <v>88</v>
      </c>
      <c r="D34" s="62"/>
    </row>
    <row r="35" spans="1:4">
      <c r="A35" s="80"/>
      <c r="B35" s="82"/>
      <c r="C35" s="80"/>
      <c r="D35" s="91"/>
    </row>
    <row r="36" spans="1:4">
      <c r="A36" s="54" t="s">
        <v>89</v>
      </c>
      <c r="B36" s="57">
        <f>B5</f>
        <v>136.75</v>
      </c>
      <c r="C36" s="54" t="s">
        <v>90</v>
      </c>
      <c r="D36" s="92">
        <f>SUM(D5:D34)</f>
        <v>136.75</v>
      </c>
    </row>
    <row r="37" spans="1:4">
      <c r="A37" s="80" t="s">
        <v>91</v>
      </c>
      <c r="B37" s="60"/>
      <c r="C37" s="80" t="s">
        <v>92</v>
      </c>
      <c r="D37" s="60"/>
    </row>
    <row r="38" spans="1:4">
      <c r="A38" s="80" t="s">
        <v>93</v>
      </c>
      <c r="B38" s="60"/>
      <c r="C38" s="80"/>
      <c r="D38" s="93"/>
    </row>
    <row r="39" spans="1:4">
      <c r="A39" s="94"/>
      <c r="B39" s="83"/>
      <c r="C39" s="94"/>
      <c r="D39" s="93"/>
    </row>
    <row r="40" spans="1:4">
      <c r="A40" s="54" t="s">
        <v>94</v>
      </c>
      <c r="B40" s="57">
        <f>B36</f>
        <v>136.75</v>
      </c>
      <c r="C40" s="54" t="s">
        <v>95</v>
      </c>
      <c r="D40" s="58">
        <f>D36</f>
        <v>136.75</v>
      </c>
    </row>
    <row r="41" spans="1:1">
      <c r="A41" s="65" t="s">
        <v>96</v>
      </c>
    </row>
  </sheetData>
  <mergeCells count="3">
    <mergeCell ref="A1:D1"/>
    <mergeCell ref="A3:B3"/>
    <mergeCell ref="C3:D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B6" sqref="B6"/>
    </sheetView>
  </sheetViews>
  <sheetFormatPr defaultColWidth="9" defaultRowHeight="13.5" outlineLevelCol="1"/>
  <cols>
    <col min="1" max="1" width="69" customWidth="1"/>
    <col min="2" max="2" width="12" customWidth="1"/>
  </cols>
  <sheetData>
    <row r="1" ht="20.25" spans="1:1">
      <c r="A1" s="88" t="s">
        <v>97</v>
      </c>
    </row>
    <row r="2" spans="1:2">
      <c r="A2" s="89"/>
      <c r="B2" t="s">
        <v>45</v>
      </c>
    </row>
    <row r="3" ht="20" customHeight="1" spans="1:2">
      <c r="A3" s="54" t="s">
        <v>48</v>
      </c>
      <c r="B3" s="54" t="s">
        <v>49</v>
      </c>
    </row>
    <row r="4" ht="20" customHeight="1" spans="1:2">
      <c r="A4" s="54" t="s">
        <v>98</v>
      </c>
      <c r="B4" s="54">
        <v>1</v>
      </c>
    </row>
    <row r="5" ht="20" customHeight="1" spans="1:2">
      <c r="A5" s="56" t="s">
        <v>99</v>
      </c>
      <c r="B5" s="57">
        <f>B6</f>
        <v>136.75</v>
      </c>
    </row>
    <row r="6" ht="20" customHeight="1" spans="1:2">
      <c r="A6" s="52" t="s">
        <v>100</v>
      </c>
      <c r="B6" s="57">
        <v>136.75</v>
      </c>
    </row>
    <row r="7" ht="20" customHeight="1" spans="1:2">
      <c r="A7" s="56" t="s">
        <v>101</v>
      </c>
      <c r="B7" s="57"/>
    </row>
    <row r="8" ht="20" customHeight="1" spans="1:2">
      <c r="A8" s="52" t="s">
        <v>102</v>
      </c>
      <c r="B8" s="57"/>
    </row>
    <row r="9" ht="20" customHeight="1" spans="1:2">
      <c r="A9" s="56" t="s">
        <v>103</v>
      </c>
      <c r="B9" s="57"/>
    </row>
    <row r="10" ht="20" customHeight="1" spans="1:2">
      <c r="A10" s="52" t="s">
        <v>102</v>
      </c>
      <c r="B10" s="57"/>
    </row>
    <row r="11" ht="20" customHeight="1" spans="1:2">
      <c r="A11" s="56" t="s">
        <v>104</v>
      </c>
      <c r="B11" s="57"/>
    </row>
    <row r="12" ht="20" customHeight="1" spans="1:2">
      <c r="A12" s="52" t="s">
        <v>102</v>
      </c>
      <c r="B12" s="57"/>
    </row>
    <row r="13" ht="20" customHeight="1" spans="1:2">
      <c r="A13" s="56" t="s">
        <v>105</v>
      </c>
      <c r="B13" s="57"/>
    </row>
    <row r="14" ht="20" customHeight="1" spans="1:2">
      <c r="A14" s="52" t="s">
        <v>102</v>
      </c>
      <c r="B14" s="57"/>
    </row>
    <row r="15" ht="20" customHeight="1" spans="1:2">
      <c r="A15" s="56" t="s">
        <v>106</v>
      </c>
      <c r="B15" s="57"/>
    </row>
    <row r="16" ht="20" customHeight="1" spans="1:2">
      <c r="A16" s="52" t="s">
        <v>102</v>
      </c>
      <c r="B16" s="57"/>
    </row>
    <row r="17" ht="20" customHeight="1" spans="1:2">
      <c r="A17" s="56" t="s">
        <v>107</v>
      </c>
      <c r="B17" s="57"/>
    </row>
    <row r="18" ht="20" customHeight="1" spans="1:2">
      <c r="A18" s="52" t="s">
        <v>102</v>
      </c>
      <c r="B18" s="57"/>
    </row>
    <row r="19" ht="20" customHeight="1" spans="1:2">
      <c r="A19" s="56" t="s">
        <v>108</v>
      </c>
      <c r="B19" s="57"/>
    </row>
    <row r="20" ht="20" customHeight="1" spans="1:2">
      <c r="A20" s="52" t="s">
        <v>102</v>
      </c>
      <c r="B20" s="57"/>
    </row>
    <row r="21" ht="20" customHeight="1" spans="1:2">
      <c r="A21" s="56" t="s">
        <v>109</v>
      </c>
      <c r="B21" s="57"/>
    </row>
    <row r="22" ht="20" customHeight="1" spans="1:2">
      <c r="A22" s="52" t="s">
        <v>102</v>
      </c>
      <c r="B22" s="57"/>
    </row>
    <row r="23" ht="20" customHeight="1" spans="1:2">
      <c r="A23" s="56" t="s">
        <v>110</v>
      </c>
      <c r="B23" s="57">
        <f>B5</f>
        <v>136.75</v>
      </c>
    </row>
    <row r="24" ht="20" customHeight="1" spans="1:2">
      <c r="A24" s="52" t="s">
        <v>111</v>
      </c>
      <c r="B24" s="57"/>
    </row>
    <row r="25" ht="20" customHeight="1" spans="1:2">
      <c r="A25" s="52" t="s">
        <v>111</v>
      </c>
      <c r="B25" s="57"/>
    </row>
    <row r="26" ht="20" customHeight="1" spans="1:2">
      <c r="A26" s="52" t="s">
        <v>111</v>
      </c>
      <c r="B26" s="57"/>
    </row>
    <row r="27" ht="20" customHeight="1" spans="1:2">
      <c r="A27" s="52" t="s">
        <v>111</v>
      </c>
      <c r="B27" s="57"/>
    </row>
    <row r="28" ht="20" customHeight="1" spans="1:2">
      <c r="A28" s="52" t="s">
        <v>111</v>
      </c>
      <c r="B28" s="57"/>
    </row>
    <row r="29" ht="20" customHeight="1" spans="1:2">
      <c r="A29" s="56" t="s">
        <v>112</v>
      </c>
      <c r="B29" s="57"/>
    </row>
    <row r="30" ht="20" customHeight="1" spans="1:2">
      <c r="A30" s="52" t="s">
        <v>102</v>
      </c>
      <c r="B30" s="57"/>
    </row>
    <row r="31" ht="20" customHeight="1" spans="1:2">
      <c r="A31" s="56" t="s">
        <v>113</v>
      </c>
      <c r="B31" s="57"/>
    </row>
    <row r="32" ht="20" customHeight="1" spans="1:2">
      <c r="A32" s="52" t="s">
        <v>102</v>
      </c>
      <c r="B32" s="57"/>
    </row>
    <row r="33" ht="20" customHeight="1" spans="1:2">
      <c r="A33" s="56" t="s">
        <v>114</v>
      </c>
      <c r="B33" s="57">
        <f>B23</f>
        <v>136.75</v>
      </c>
    </row>
    <row r="34" spans="1:1">
      <c r="A34" s="84" t="s">
        <v>115</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B17" sqref="B17"/>
    </sheetView>
  </sheetViews>
  <sheetFormatPr defaultColWidth="9" defaultRowHeight="13.5" outlineLevelCol="4"/>
  <cols>
    <col min="1" max="1" width="37" customWidth="1"/>
    <col min="2" max="2" width="12.5" customWidth="1"/>
    <col min="3" max="5" width="11.75" customWidth="1"/>
  </cols>
  <sheetData>
    <row r="1" ht="20.25" spans="1:5">
      <c r="A1" s="44" t="s">
        <v>116</v>
      </c>
      <c r="B1" s="44"/>
      <c r="C1" s="44"/>
      <c r="D1" s="44"/>
      <c r="E1" s="44"/>
    </row>
    <row r="2" spans="1:5">
      <c r="A2" s="45"/>
      <c r="B2" s="46"/>
      <c r="C2" s="46"/>
      <c r="D2" s="46"/>
      <c r="E2" s="46" t="s">
        <v>45</v>
      </c>
    </row>
    <row r="3" ht="25" customHeight="1" spans="1:5">
      <c r="A3" s="54" t="s">
        <v>117</v>
      </c>
      <c r="B3" s="54" t="s">
        <v>118</v>
      </c>
      <c r="C3" s="54" t="s">
        <v>119</v>
      </c>
      <c r="D3" s="54" t="s">
        <v>120</v>
      </c>
      <c r="E3" s="54" t="s">
        <v>121</v>
      </c>
    </row>
    <row r="4" ht="25" customHeight="1" spans="1:5">
      <c r="A4" s="54" t="s">
        <v>98</v>
      </c>
      <c r="B4" s="54">
        <v>1</v>
      </c>
      <c r="C4" s="54">
        <v>2</v>
      </c>
      <c r="D4" s="54">
        <v>3</v>
      </c>
      <c r="E4" s="54">
        <v>4</v>
      </c>
    </row>
    <row r="5" ht="25" customHeight="1" spans="1:5">
      <c r="A5" s="61" t="s">
        <v>122</v>
      </c>
      <c r="B5" s="66">
        <f>B6+B12+B15+B19</f>
        <v>136.75</v>
      </c>
      <c r="C5" s="66">
        <f>C6+C12+C15+C19</f>
        <v>116.75</v>
      </c>
      <c r="D5" s="66">
        <f>D15</f>
        <v>20</v>
      </c>
      <c r="E5" s="66"/>
    </row>
    <row r="6" ht="25" customHeight="1" spans="1:5">
      <c r="A6" s="85" t="s">
        <v>123</v>
      </c>
      <c r="B6" s="66">
        <f>B7+B10</f>
        <v>16.98</v>
      </c>
      <c r="C6" s="66">
        <f>C7+C10</f>
        <v>16.98</v>
      </c>
      <c r="D6" s="66"/>
      <c r="E6" s="66"/>
    </row>
    <row r="7" ht="25" customHeight="1" spans="1:5">
      <c r="A7" s="85" t="s">
        <v>124</v>
      </c>
      <c r="B7" s="66">
        <f>B8+B9</f>
        <v>16.24</v>
      </c>
      <c r="C7" s="66">
        <f>C8+C9</f>
        <v>16.24</v>
      </c>
      <c r="D7" s="66"/>
      <c r="E7" s="66"/>
    </row>
    <row r="8" ht="25" customHeight="1" spans="1:5">
      <c r="A8" s="76" t="s">
        <v>125</v>
      </c>
      <c r="B8" s="67">
        <v>10.83</v>
      </c>
      <c r="C8" s="67">
        <v>10.83</v>
      </c>
      <c r="D8" s="67"/>
      <c r="E8" s="67"/>
    </row>
    <row r="9" ht="25" customHeight="1" spans="1:5">
      <c r="A9" s="76" t="s">
        <v>126</v>
      </c>
      <c r="B9" s="67">
        <v>5.41</v>
      </c>
      <c r="C9" s="67">
        <v>5.41</v>
      </c>
      <c r="D9" s="66"/>
      <c r="E9" s="66"/>
    </row>
    <row r="10" ht="25" customHeight="1" spans="1:5">
      <c r="A10" s="71" t="s">
        <v>127</v>
      </c>
      <c r="B10" s="66">
        <f>B11</f>
        <v>0.74</v>
      </c>
      <c r="C10" s="66">
        <f t="shared" ref="C10:C13" si="0">C11</f>
        <v>0.74</v>
      </c>
      <c r="D10" s="66"/>
      <c r="E10" s="66"/>
    </row>
    <row r="11" ht="25" customHeight="1" spans="1:5">
      <c r="A11" s="73" t="s">
        <v>127</v>
      </c>
      <c r="B11" s="67">
        <v>0.74</v>
      </c>
      <c r="C11" s="67">
        <v>0.74</v>
      </c>
      <c r="D11" s="67"/>
      <c r="E11" s="67"/>
    </row>
    <row r="12" ht="25" customHeight="1" spans="1:5">
      <c r="A12" s="85" t="s">
        <v>128</v>
      </c>
      <c r="B12" s="66">
        <f>B13</f>
        <v>5.31</v>
      </c>
      <c r="C12" s="66">
        <f t="shared" si="0"/>
        <v>5.31</v>
      </c>
      <c r="D12" s="67"/>
      <c r="E12" s="67"/>
    </row>
    <row r="13" ht="25" customHeight="1" spans="1:5">
      <c r="A13" s="85" t="s">
        <v>129</v>
      </c>
      <c r="B13" s="66">
        <f>B14</f>
        <v>5.31</v>
      </c>
      <c r="C13" s="66">
        <f t="shared" si="0"/>
        <v>5.31</v>
      </c>
      <c r="D13" s="67"/>
      <c r="E13" s="67"/>
    </row>
    <row r="14" ht="25" customHeight="1" spans="1:5">
      <c r="A14" s="76" t="s">
        <v>130</v>
      </c>
      <c r="B14" s="67">
        <v>5.31</v>
      </c>
      <c r="C14" s="67">
        <v>5.31</v>
      </c>
      <c r="D14" s="67"/>
      <c r="E14" s="67"/>
    </row>
    <row r="15" ht="25" customHeight="1" spans="1:5">
      <c r="A15" s="85" t="s">
        <v>131</v>
      </c>
      <c r="B15" s="66">
        <f>B16</f>
        <v>106.34</v>
      </c>
      <c r="C15" s="66">
        <v>86.34</v>
      </c>
      <c r="D15" s="66">
        <v>20</v>
      </c>
      <c r="E15" s="67"/>
    </row>
    <row r="16" ht="25" customHeight="1" spans="1:5">
      <c r="A16" s="85" t="s">
        <v>132</v>
      </c>
      <c r="B16" s="66">
        <f>C16+D16</f>
        <v>106.34</v>
      </c>
      <c r="C16" s="66">
        <v>86.34</v>
      </c>
      <c r="D16" s="66">
        <v>20</v>
      </c>
      <c r="E16" s="67"/>
    </row>
    <row r="17" ht="25" customHeight="1" spans="1:5">
      <c r="A17" s="76" t="s">
        <v>133</v>
      </c>
      <c r="B17" s="67">
        <f>C17+D17</f>
        <v>96.36</v>
      </c>
      <c r="C17" s="67">
        <v>86.36</v>
      </c>
      <c r="D17" s="67">
        <v>10</v>
      </c>
      <c r="E17" s="67"/>
    </row>
    <row r="18" ht="25" customHeight="1" spans="1:5">
      <c r="A18" s="76" t="s">
        <v>134</v>
      </c>
      <c r="B18" s="67">
        <f>C18+D18</f>
        <v>10</v>
      </c>
      <c r="C18" s="67"/>
      <c r="D18" s="67">
        <v>10</v>
      </c>
      <c r="E18" s="67"/>
    </row>
    <row r="19" ht="25" customHeight="1" spans="1:5">
      <c r="A19" s="71" t="s">
        <v>135</v>
      </c>
      <c r="B19" s="66">
        <f>B20</f>
        <v>8.12</v>
      </c>
      <c r="C19" s="66">
        <f>C20</f>
        <v>8.12</v>
      </c>
      <c r="D19" s="67"/>
      <c r="E19" s="67"/>
    </row>
    <row r="20" ht="25" customHeight="1" spans="1:5">
      <c r="A20" s="86" t="s">
        <v>136</v>
      </c>
      <c r="B20" s="66">
        <f>B21</f>
        <v>8.12</v>
      </c>
      <c r="C20" s="66">
        <f>C21</f>
        <v>8.12</v>
      </c>
      <c r="D20" s="67"/>
      <c r="E20" s="67"/>
    </row>
    <row r="21" ht="25" customHeight="1" spans="1:5">
      <c r="A21" s="87" t="s">
        <v>137</v>
      </c>
      <c r="B21" s="67">
        <v>8.12</v>
      </c>
      <c r="C21" s="67">
        <v>8.12</v>
      </c>
      <c r="D21" s="67"/>
      <c r="E21" s="67"/>
    </row>
    <row r="22" spans="1:1">
      <c r="A22" s="64" t="s">
        <v>138</v>
      </c>
    </row>
  </sheetData>
  <mergeCells count="1">
    <mergeCell ref="A1:E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C12" sqref="C12"/>
    </sheetView>
  </sheetViews>
  <sheetFormatPr defaultColWidth="9" defaultRowHeight="13.5" outlineLevelCol="3"/>
  <cols>
    <col min="1" max="1" width="30.125" customWidth="1"/>
    <col min="2" max="2" width="11.5" customWidth="1"/>
    <col min="3" max="3" width="27.25" customWidth="1"/>
    <col min="4" max="4" width="11.875" customWidth="1"/>
  </cols>
  <sheetData>
    <row r="1" ht="20.25" spans="1:4">
      <c r="A1" s="44" t="s">
        <v>139</v>
      </c>
      <c r="B1" s="44"/>
      <c r="C1" s="44"/>
      <c r="D1" s="44"/>
    </row>
    <row r="2" spans="1:4">
      <c r="A2" s="45"/>
      <c r="B2" s="46"/>
      <c r="C2" s="46"/>
      <c r="D2" s="46" t="s">
        <v>45</v>
      </c>
    </row>
    <row r="3" ht="15" customHeight="1" spans="1:4">
      <c r="A3" s="54" t="s">
        <v>140</v>
      </c>
      <c r="B3" s="54"/>
      <c r="C3" s="54" t="s">
        <v>141</v>
      </c>
      <c r="D3" s="54"/>
    </row>
    <row r="4" spans="1:4">
      <c r="A4" s="54" t="s">
        <v>48</v>
      </c>
      <c r="B4" s="54" t="s">
        <v>49</v>
      </c>
      <c r="C4" s="54" t="s">
        <v>48</v>
      </c>
      <c r="D4" s="54" t="s">
        <v>142</v>
      </c>
    </row>
    <row r="5" spans="1:4">
      <c r="A5" s="80" t="s">
        <v>143</v>
      </c>
      <c r="B5" s="62">
        <f>B6</f>
        <v>136.75</v>
      </c>
      <c r="C5" s="80" t="s">
        <v>144</v>
      </c>
      <c r="D5" s="62">
        <f>D13+D15+D24+D25</f>
        <v>136.75</v>
      </c>
    </row>
    <row r="6" spans="1:4">
      <c r="A6" s="80" t="s">
        <v>145</v>
      </c>
      <c r="B6" s="62">
        <v>136.75</v>
      </c>
      <c r="C6" s="80" t="s">
        <v>146</v>
      </c>
      <c r="D6" s="62"/>
    </row>
    <row r="7" spans="1:4">
      <c r="A7" s="80" t="s">
        <v>147</v>
      </c>
      <c r="B7" s="62"/>
      <c r="C7" s="80" t="s">
        <v>148</v>
      </c>
      <c r="D7" s="62"/>
    </row>
    <row r="8" spans="1:4">
      <c r="A8" s="80" t="s">
        <v>149</v>
      </c>
      <c r="B8" s="62"/>
      <c r="C8" s="80" t="s">
        <v>150</v>
      </c>
      <c r="D8" s="62"/>
    </row>
    <row r="9" spans="1:4">
      <c r="A9" s="80"/>
      <c r="B9" s="81"/>
      <c r="C9" s="80" t="s">
        <v>151</v>
      </c>
      <c r="D9" s="62"/>
    </row>
    <row r="10" spans="1:4">
      <c r="A10" s="80"/>
      <c r="B10" s="81"/>
      <c r="C10" s="80" t="s">
        <v>152</v>
      </c>
      <c r="D10" s="62"/>
    </row>
    <row r="11" spans="1:4">
      <c r="A11" s="80"/>
      <c r="B11" s="81"/>
      <c r="C11" s="80" t="s">
        <v>153</v>
      </c>
      <c r="D11" s="62"/>
    </row>
    <row r="12" spans="1:4">
      <c r="A12" s="82"/>
      <c r="B12" s="83"/>
      <c r="C12" s="80" t="s">
        <v>154</v>
      </c>
      <c r="D12" s="62"/>
    </row>
    <row r="13" spans="1:4">
      <c r="A13" s="82"/>
      <c r="B13" s="83"/>
      <c r="C13" s="80" t="s">
        <v>155</v>
      </c>
      <c r="D13" s="62">
        <v>16.98</v>
      </c>
    </row>
    <row r="14" spans="1:4">
      <c r="A14" s="82"/>
      <c r="B14" s="83"/>
      <c r="C14" s="80" t="s">
        <v>156</v>
      </c>
      <c r="D14" s="62"/>
    </row>
    <row r="15" spans="1:4">
      <c r="A15" s="82"/>
      <c r="B15" s="83"/>
      <c r="C15" s="80" t="s">
        <v>157</v>
      </c>
      <c r="D15" s="62">
        <v>5.31</v>
      </c>
    </row>
    <row r="16" spans="1:4">
      <c r="A16" s="82"/>
      <c r="B16" s="83"/>
      <c r="C16" s="80" t="s">
        <v>158</v>
      </c>
      <c r="D16" s="62"/>
    </row>
    <row r="17" spans="1:4">
      <c r="A17" s="82"/>
      <c r="B17" s="83"/>
      <c r="C17" s="80" t="s">
        <v>159</v>
      </c>
      <c r="D17" s="62"/>
    </row>
    <row r="18" spans="1:4">
      <c r="A18" s="82"/>
      <c r="B18" s="83"/>
      <c r="C18" s="80" t="s">
        <v>160</v>
      </c>
      <c r="D18" s="62"/>
    </row>
    <row r="19" spans="1:4">
      <c r="A19" s="82"/>
      <c r="B19" s="83"/>
      <c r="C19" s="80" t="s">
        <v>161</v>
      </c>
      <c r="D19" s="62"/>
    </row>
    <row r="20" spans="1:4">
      <c r="A20" s="82"/>
      <c r="B20" s="83"/>
      <c r="C20" s="80" t="s">
        <v>162</v>
      </c>
      <c r="D20" s="62"/>
    </row>
    <row r="21" spans="1:4">
      <c r="A21" s="82"/>
      <c r="B21" s="83"/>
      <c r="C21" s="80" t="s">
        <v>163</v>
      </c>
      <c r="D21" s="62"/>
    </row>
    <row r="22" spans="1:4">
      <c r="A22" s="82"/>
      <c r="B22" s="83"/>
      <c r="C22" s="80" t="s">
        <v>164</v>
      </c>
      <c r="D22" s="62"/>
    </row>
    <row r="23" spans="1:4">
      <c r="A23" s="82"/>
      <c r="B23" s="83"/>
      <c r="C23" s="80" t="s">
        <v>165</v>
      </c>
      <c r="D23" s="62"/>
    </row>
    <row r="24" spans="1:4">
      <c r="A24" s="82"/>
      <c r="B24" s="83"/>
      <c r="C24" s="80" t="s">
        <v>166</v>
      </c>
      <c r="D24" s="62">
        <v>106.34</v>
      </c>
    </row>
    <row r="25" spans="1:4">
      <c r="A25" s="82"/>
      <c r="B25" s="83"/>
      <c r="C25" s="80" t="s">
        <v>167</v>
      </c>
      <c r="D25" s="62">
        <v>8.12</v>
      </c>
    </row>
    <row r="26" spans="1:4">
      <c r="A26" s="82"/>
      <c r="B26" s="83"/>
      <c r="C26" s="80" t="s">
        <v>168</v>
      </c>
      <c r="D26" s="62"/>
    </row>
    <row r="27" spans="1:4">
      <c r="A27" s="82"/>
      <c r="B27" s="83"/>
      <c r="C27" s="80" t="s">
        <v>169</v>
      </c>
      <c r="D27" s="62"/>
    </row>
    <row r="28" spans="1:4">
      <c r="A28" s="82"/>
      <c r="B28" s="83"/>
      <c r="C28" s="80" t="s">
        <v>170</v>
      </c>
      <c r="D28" s="62"/>
    </row>
    <row r="29" spans="1:4">
      <c r="A29" s="82"/>
      <c r="B29" s="83"/>
      <c r="C29" s="80" t="s">
        <v>171</v>
      </c>
      <c r="D29" s="62"/>
    </row>
    <row r="30" spans="1:4">
      <c r="A30" s="82"/>
      <c r="B30" s="83"/>
      <c r="C30" s="80" t="s">
        <v>172</v>
      </c>
      <c r="D30" s="62"/>
    </row>
    <row r="31" spans="1:4">
      <c r="A31" s="82"/>
      <c r="B31" s="83"/>
      <c r="C31" s="80" t="s">
        <v>173</v>
      </c>
      <c r="D31" s="62"/>
    </row>
    <row r="32" spans="1:4">
      <c r="A32" s="82"/>
      <c r="B32" s="83"/>
      <c r="C32" s="80" t="s">
        <v>174</v>
      </c>
      <c r="D32" s="62"/>
    </row>
    <row r="33" spans="1:4">
      <c r="A33" s="82"/>
      <c r="B33" s="83"/>
      <c r="C33" s="80" t="s">
        <v>175</v>
      </c>
      <c r="D33" s="62"/>
    </row>
    <row r="34" spans="1:4">
      <c r="A34" s="82"/>
      <c r="B34" s="83"/>
      <c r="C34" s="80" t="s">
        <v>176</v>
      </c>
      <c r="D34" s="62"/>
    </row>
    <row r="35" spans="1:4">
      <c r="A35" s="82"/>
      <c r="B35" s="83"/>
      <c r="C35" s="80"/>
      <c r="D35" s="62"/>
    </row>
    <row r="36" spans="1:4">
      <c r="A36" s="54" t="s">
        <v>177</v>
      </c>
      <c r="B36" s="58">
        <f>B5</f>
        <v>136.75</v>
      </c>
      <c r="C36" s="54" t="s">
        <v>178</v>
      </c>
      <c r="D36" s="58">
        <f>D5</f>
        <v>136.75</v>
      </c>
    </row>
    <row r="37" spans="1:1">
      <c r="A37" s="84" t="s">
        <v>115</v>
      </c>
    </row>
    <row r="38" spans="1:1">
      <c r="A38" s="65" t="s">
        <v>179</v>
      </c>
    </row>
  </sheetData>
  <mergeCells count="3">
    <mergeCell ref="A1:D1"/>
    <mergeCell ref="A3:B3"/>
    <mergeCell ref="C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2" sqref="G$1:H$1048576"/>
    </sheetView>
  </sheetViews>
  <sheetFormatPr defaultColWidth="9" defaultRowHeight="13.5"/>
  <cols>
    <col min="1" max="1" width="19.375" customWidth="1"/>
    <col min="2" max="2" width="7.625" customWidth="1"/>
    <col min="3" max="3" width="7.875" customWidth="1"/>
    <col min="5" max="5" width="7.125" customWidth="1"/>
    <col min="6" max="6" width="4.625" customWidth="1"/>
    <col min="7" max="8" width="7" customWidth="1"/>
    <col min="9" max="9" width="5.5" customWidth="1"/>
    <col min="10" max="10" width="7" customWidth="1"/>
    <col min="11" max="11" width="6" customWidth="1"/>
  </cols>
  <sheetData>
    <row r="1" ht="20.25" spans="1:11">
      <c r="A1" s="44" t="s">
        <v>180</v>
      </c>
      <c r="B1" s="44"/>
      <c r="C1" s="44"/>
      <c r="D1" s="44"/>
      <c r="E1" s="44"/>
      <c r="F1" s="44"/>
      <c r="G1" s="44"/>
      <c r="H1" s="44"/>
      <c r="I1" s="44"/>
      <c r="J1" s="44"/>
      <c r="K1" s="44"/>
    </row>
    <row r="2" spans="1:11">
      <c r="A2" s="45"/>
      <c r="B2" s="46"/>
      <c r="C2" s="46"/>
      <c r="D2" s="46"/>
      <c r="E2" s="46"/>
      <c r="F2" s="46"/>
      <c r="G2" s="46"/>
      <c r="H2" s="46"/>
      <c r="I2" s="46"/>
      <c r="J2" s="46"/>
      <c r="K2" s="46" t="s">
        <v>45</v>
      </c>
    </row>
    <row r="3" ht="15" customHeight="1" spans="1:11">
      <c r="A3" s="54" t="s">
        <v>181</v>
      </c>
      <c r="B3" s="54" t="s">
        <v>182</v>
      </c>
      <c r="C3" s="54" t="s">
        <v>183</v>
      </c>
      <c r="D3" s="54"/>
      <c r="E3" s="54"/>
      <c r="F3" s="54" t="s">
        <v>184</v>
      </c>
      <c r="G3" s="54"/>
      <c r="H3" s="54"/>
      <c r="I3" s="54" t="s">
        <v>185</v>
      </c>
      <c r="J3" s="54"/>
      <c r="K3" s="54"/>
    </row>
    <row r="4" spans="1:11">
      <c r="A4" s="54"/>
      <c r="B4" s="54"/>
      <c r="C4" s="54" t="s">
        <v>142</v>
      </c>
      <c r="D4" s="54" t="s">
        <v>119</v>
      </c>
      <c r="E4" s="54" t="s">
        <v>120</v>
      </c>
      <c r="F4" s="54" t="s">
        <v>142</v>
      </c>
      <c r="G4" s="54" t="s">
        <v>119</v>
      </c>
      <c r="H4" s="54" t="s">
        <v>120</v>
      </c>
      <c r="I4" s="54" t="s">
        <v>142</v>
      </c>
      <c r="J4" s="54" t="s">
        <v>119</v>
      </c>
      <c r="K4" s="54" t="s">
        <v>120</v>
      </c>
    </row>
    <row r="5" spans="1:11">
      <c r="A5" s="77" t="s">
        <v>186</v>
      </c>
      <c r="B5" s="77">
        <v>1</v>
      </c>
      <c r="C5" s="77">
        <v>2</v>
      </c>
      <c r="D5" s="77">
        <v>3</v>
      </c>
      <c r="E5" s="77">
        <v>4</v>
      </c>
      <c r="F5" s="77">
        <v>5</v>
      </c>
      <c r="G5" s="77">
        <v>6</v>
      </c>
      <c r="H5" s="77">
        <v>7</v>
      </c>
      <c r="I5" s="77">
        <v>8</v>
      </c>
      <c r="J5" s="77">
        <v>9</v>
      </c>
      <c r="K5" s="79">
        <v>10</v>
      </c>
    </row>
    <row r="6" ht="24" customHeight="1" spans="1:11">
      <c r="A6" s="61" t="s">
        <v>122</v>
      </c>
      <c r="B6" s="78">
        <f>C6</f>
        <v>136.75</v>
      </c>
      <c r="C6" s="78">
        <f>D6+E6</f>
        <v>136.75</v>
      </c>
      <c r="D6" s="78">
        <v>116.75</v>
      </c>
      <c r="E6" s="78">
        <v>20</v>
      </c>
      <c r="F6" s="67"/>
      <c r="G6" s="67"/>
      <c r="H6" s="67"/>
      <c r="I6" s="67"/>
      <c r="J6" s="67"/>
      <c r="K6" s="67"/>
    </row>
    <row r="7" ht="22" customHeight="1" spans="1:11">
      <c r="A7" s="78" t="s">
        <v>3</v>
      </c>
      <c r="B7" s="78">
        <f>C7</f>
        <v>136.75</v>
      </c>
      <c r="C7" s="78">
        <f>D7+E7</f>
        <v>136.75</v>
      </c>
      <c r="D7" s="78">
        <v>116.75</v>
      </c>
      <c r="E7" s="78">
        <v>20</v>
      </c>
      <c r="F7" s="67"/>
      <c r="G7" s="67"/>
      <c r="H7" s="67"/>
      <c r="I7" s="67"/>
      <c r="J7" s="67"/>
      <c r="K7" s="67"/>
    </row>
    <row r="8" spans="1:11">
      <c r="A8" s="63"/>
      <c r="B8" s="67"/>
      <c r="C8" s="67"/>
      <c r="D8" s="67"/>
      <c r="E8" s="67"/>
      <c r="F8" s="67"/>
      <c r="G8" s="67"/>
      <c r="H8" s="67"/>
      <c r="I8" s="67"/>
      <c r="J8" s="67"/>
      <c r="K8" s="67"/>
    </row>
    <row r="9" spans="1:11">
      <c r="A9" s="63"/>
      <c r="B9" s="67"/>
      <c r="C9" s="67"/>
      <c r="D9" s="67"/>
      <c r="E9" s="67"/>
      <c r="F9" s="67"/>
      <c r="G9" s="67"/>
      <c r="H9" s="67"/>
      <c r="I9" s="67"/>
      <c r="J9" s="67"/>
      <c r="K9" s="67"/>
    </row>
    <row r="10" spans="1:11">
      <c r="A10" s="63"/>
      <c r="B10" s="67"/>
      <c r="C10" s="67"/>
      <c r="D10" s="67"/>
      <c r="E10" s="67"/>
      <c r="F10" s="67"/>
      <c r="G10" s="67"/>
      <c r="H10" s="67"/>
      <c r="I10" s="67"/>
      <c r="J10" s="67"/>
      <c r="K10" s="67"/>
    </row>
    <row r="11" spans="1:11">
      <c r="A11" s="63"/>
      <c r="B11" s="67"/>
      <c r="C11" s="67"/>
      <c r="D11" s="67"/>
      <c r="E11" s="67"/>
      <c r="F11" s="67"/>
      <c r="G11" s="67"/>
      <c r="H11" s="67"/>
      <c r="I11" s="67"/>
      <c r="J11" s="67"/>
      <c r="K11" s="67"/>
    </row>
    <row r="12" spans="1:11">
      <c r="A12" s="63"/>
      <c r="B12" s="67"/>
      <c r="C12" s="67"/>
      <c r="D12" s="67"/>
      <c r="E12" s="67"/>
      <c r="F12" s="67"/>
      <c r="G12" s="67"/>
      <c r="H12" s="67"/>
      <c r="I12" s="67"/>
      <c r="J12" s="67"/>
      <c r="K12" s="67"/>
    </row>
    <row r="13" spans="1:11">
      <c r="A13" s="63"/>
      <c r="B13" s="67"/>
      <c r="C13" s="67"/>
      <c r="D13" s="67"/>
      <c r="E13" s="67"/>
      <c r="F13" s="67"/>
      <c r="G13" s="67"/>
      <c r="H13" s="67"/>
      <c r="I13" s="67"/>
      <c r="J13" s="67"/>
      <c r="K13" s="67"/>
    </row>
    <row r="14" spans="1:11">
      <c r="A14" s="63"/>
      <c r="B14" s="67"/>
      <c r="C14" s="67"/>
      <c r="D14" s="67"/>
      <c r="E14" s="67"/>
      <c r="F14" s="67"/>
      <c r="G14" s="67"/>
      <c r="H14" s="67"/>
      <c r="I14" s="67"/>
      <c r="J14" s="67"/>
      <c r="K14" s="67"/>
    </row>
    <row r="15" spans="1:11">
      <c r="A15" s="63"/>
      <c r="B15" s="67"/>
      <c r="C15" s="67"/>
      <c r="D15" s="67"/>
      <c r="E15" s="67"/>
      <c r="F15" s="67"/>
      <c r="G15" s="67"/>
      <c r="H15" s="67"/>
      <c r="I15" s="67"/>
      <c r="J15" s="67"/>
      <c r="K15" s="67"/>
    </row>
    <row r="16" spans="1:1">
      <c r="A16" s="64" t="s">
        <v>138</v>
      </c>
    </row>
  </sheetData>
  <mergeCells count="6">
    <mergeCell ref="A1:K1"/>
    <mergeCell ref="C3:E3"/>
    <mergeCell ref="F3:H3"/>
    <mergeCell ref="I3:K3"/>
    <mergeCell ref="A3:A4"/>
    <mergeCell ref="B3:B4"/>
  </mergeCells>
  <printOptions horizontalCentered="1" vertic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7" workbookViewId="0">
      <selection activeCell="C18" sqref="C18"/>
    </sheetView>
  </sheetViews>
  <sheetFormatPr defaultColWidth="9" defaultRowHeight="13.5" outlineLevelCol="4"/>
  <cols>
    <col min="1" max="1" width="12.75" customWidth="1"/>
    <col min="2" max="2" width="26.375" customWidth="1"/>
    <col min="3" max="5" width="12" customWidth="1"/>
  </cols>
  <sheetData>
    <row r="1" ht="20.25" spans="1:5">
      <c r="A1" s="44" t="s">
        <v>187</v>
      </c>
      <c r="B1" s="44"/>
      <c r="C1" s="44"/>
      <c r="D1" s="44"/>
      <c r="E1" s="44"/>
    </row>
    <row r="2" spans="1:5">
      <c r="A2" s="45"/>
      <c r="B2" s="46"/>
      <c r="C2" s="46"/>
      <c r="D2" s="46"/>
      <c r="E2" s="46" t="s">
        <v>45</v>
      </c>
    </row>
    <row r="3" ht="28" customHeight="1" spans="1:5">
      <c r="A3" s="54" t="s">
        <v>117</v>
      </c>
      <c r="B3" s="54"/>
      <c r="C3" s="54" t="s">
        <v>183</v>
      </c>
      <c r="D3" s="54"/>
      <c r="E3" s="54"/>
    </row>
    <row r="4" ht="28" customHeight="1" spans="1:5">
      <c r="A4" s="54" t="s">
        <v>188</v>
      </c>
      <c r="B4" s="54" t="s">
        <v>189</v>
      </c>
      <c r="C4" s="54" t="s">
        <v>142</v>
      </c>
      <c r="D4" s="54" t="s">
        <v>119</v>
      </c>
      <c r="E4" s="54" t="s">
        <v>120</v>
      </c>
    </row>
    <row r="5" ht="28" customHeight="1" spans="1:5">
      <c r="A5" s="54" t="s">
        <v>98</v>
      </c>
      <c r="B5" s="54" t="s">
        <v>98</v>
      </c>
      <c r="C5" s="54">
        <v>1</v>
      </c>
      <c r="D5" s="54">
        <v>2</v>
      </c>
      <c r="E5" s="54">
        <v>3</v>
      </c>
    </row>
    <row r="6" ht="28" customHeight="1" spans="1:5">
      <c r="A6" s="50" t="s">
        <v>190</v>
      </c>
      <c r="B6" s="50" t="s">
        <v>122</v>
      </c>
      <c r="C6" s="69">
        <f>C7+C13+C16+C20</f>
        <v>136.75</v>
      </c>
      <c r="D6" s="69">
        <f>D7+D13+D16+D20</f>
        <v>116.75</v>
      </c>
      <c r="E6" s="69">
        <f>E16</f>
        <v>20</v>
      </c>
    </row>
    <row r="7" ht="28" customHeight="1" spans="1:5">
      <c r="A7" s="70" t="s">
        <v>191</v>
      </c>
      <c r="B7" s="71" t="s">
        <v>123</v>
      </c>
      <c r="C7" s="69">
        <f>C8+C11</f>
        <v>16.98</v>
      </c>
      <c r="D7" s="69">
        <f>D8+D11</f>
        <v>16.98</v>
      </c>
      <c r="E7" s="69"/>
    </row>
    <row r="8" ht="28" customHeight="1" spans="1:5">
      <c r="A8" s="70" t="s">
        <v>192</v>
      </c>
      <c r="B8" s="71" t="s">
        <v>124</v>
      </c>
      <c r="C8" s="69">
        <f>C9+C10</f>
        <v>16.24</v>
      </c>
      <c r="D8" s="69">
        <f>D9+D10</f>
        <v>16.24</v>
      </c>
      <c r="E8" s="69"/>
    </row>
    <row r="9" ht="28" customHeight="1" spans="1:5">
      <c r="A9" s="72" t="s">
        <v>193</v>
      </c>
      <c r="B9" s="73" t="s">
        <v>125</v>
      </c>
      <c r="C9" s="74">
        <v>10.83</v>
      </c>
      <c r="D9" s="74">
        <v>10.83</v>
      </c>
      <c r="E9" s="74"/>
    </row>
    <row r="10" ht="28" customHeight="1" spans="1:5">
      <c r="A10" s="72" t="s">
        <v>194</v>
      </c>
      <c r="B10" s="73" t="s">
        <v>126</v>
      </c>
      <c r="C10" s="74">
        <v>5.41</v>
      </c>
      <c r="D10" s="74">
        <v>5.41</v>
      </c>
      <c r="E10" s="69"/>
    </row>
    <row r="11" ht="28" customHeight="1" spans="1:5">
      <c r="A11" s="70" t="s">
        <v>195</v>
      </c>
      <c r="B11" s="71" t="s">
        <v>127</v>
      </c>
      <c r="C11" s="69">
        <f t="shared" ref="C11:C14" si="0">C12</f>
        <v>0.74</v>
      </c>
      <c r="D11" s="69">
        <f t="shared" ref="D11:D14" si="1">D12</f>
        <v>0.74</v>
      </c>
      <c r="E11" s="69"/>
    </row>
    <row r="12" ht="28" customHeight="1" spans="1:5">
      <c r="A12" s="72" t="s">
        <v>196</v>
      </c>
      <c r="B12" s="73" t="s">
        <v>127</v>
      </c>
      <c r="C12" s="74">
        <v>0.74</v>
      </c>
      <c r="D12" s="74">
        <v>0.74</v>
      </c>
      <c r="E12" s="74"/>
    </row>
    <row r="13" ht="28" customHeight="1" spans="1:5">
      <c r="A13" s="70" t="s">
        <v>197</v>
      </c>
      <c r="B13" s="71" t="s">
        <v>128</v>
      </c>
      <c r="C13" s="69">
        <f t="shared" si="0"/>
        <v>5.31</v>
      </c>
      <c r="D13" s="69">
        <f t="shared" si="1"/>
        <v>5.31</v>
      </c>
      <c r="E13" s="74"/>
    </row>
    <row r="14" ht="28" customHeight="1" spans="1:5">
      <c r="A14" s="70" t="s">
        <v>198</v>
      </c>
      <c r="B14" s="71" t="s">
        <v>129</v>
      </c>
      <c r="C14" s="69">
        <f t="shared" si="0"/>
        <v>5.31</v>
      </c>
      <c r="D14" s="69">
        <f t="shared" si="1"/>
        <v>5.31</v>
      </c>
      <c r="E14" s="74"/>
    </row>
    <row r="15" ht="28" customHeight="1" spans="1:5">
      <c r="A15" s="72" t="s">
        <v>199</v>
      </c>
      <c r="B15" s="73" t="s">
        <v>200</v>
      </c>
      <c r="C15" s="74">
        <v>5.31</v>
      </c>
      <c r="D15" s="74">
        <v>5.31</v>
      </c>
      <c r="E15" s="74"/>
    </row>
    <row r="16" ht="28" customHeight="1" spans="1:5">
      <c r="A16" s="75">
        <v>220</v>
      </c>
      <c r="B16" s="76" t="s">
        <v>131</v>
      </c>
      <c r="C16" s="69">
        <f t="shared" ref="C16:C21" si="2">C17</f>
        <v>106.34</v>
      </c>
      <c r="D16" s="69">
        <v>86.34</v>
      </c>
      <c r="E16" s="69">
        <v>20</v>
      </c>
    </row>
    <row r="17" ht="28" customHeight="1" spans="1:5">
      <c r="A17" s="75">
        <v>22001</v>
      </c>
      <c r="B17" s="76" t="s">
        <v>132</v>
      </c>
      <c r="C17" s="69">
        <f>D17+E17</f>
        <v>106.34</v>
      </c>
      <c r="D17" s="69">
        <v>86.34</v>
      </c>
      <c r="E17" s="69">
        <v>20</v>
      </c>
    </row>
    <row r="18" ht="28" customHeight="1" spans="1:5">
      <c r="A18" s="75">
        <v>2200102</v>
      </c>
      <c r="B18" s="76" t="s">
        <v>133</v>
      </c>
      <c r="C18" s="74">
        <f>D18+E18</f>
        <v>96.36</v>
      </c>
      <c r="D18" s="74">
        <v>86.36</v>
      </c>
      <c r="E18" s="74">
        <v>10</v>
      </c>
    </row>
    <row r="19" ht="28" customHeight="1" spans="1:5">
      <c r="A19" s="75">
        <v>2200199</v>
      </c>
      <c r="B19" s="76" t="s">
        <v>134</v>
      </c>
      <c r="C19" s="74">
        <f>D19+E19</f>
        <v>10</v>
      </c>
      <c r="D19" s="74"/>
      <c r="E19" s="74">
        <v>10</v>
      </c>
    </row>
    <row r="20" ht="28" customHeight="1" spans="1:5">
      <c r="A20" s="70" t="s">
        <v>201</v>
      </c>
      <c r="B20" s="71" t="s">
        <v>135</v>
      </c>
      <c r="C20" s="69">
        <f t="shared" si="2"/>
        <v>8.12</v>
      </c>
      <c r="D20" s="69">
        <f>D21</f>
        <v>8.12</v>
      </c>
      <c r="E20" s="74"/>
    </row>
    <row r="21" ht="28" customHeight="1" spans="1:5">
      <c r="A21" s="70" t="s">
        <v>202</v>
      </c>
      <c r="B21" s="71" t="s">
        <v>136</v>
      </c>
      <c r="C21" s="69">
        <f t="shared" si="2"/>
        <v>8.12</v>
      </c>
      <c r="D21" s="69">
        <f>D22</f>
        <v>8.12</v>
      </c>
      <c r="E21" s="74"/>
    </row>
    <row r="22" ht="28" customHeight="1" spans="1:5">
      <c r="A22" s="72" t="s">
        <v>203</v>
      </c>
      <c r="B22" s="73" t="s">
        <v>137</v>
      </c>
      <c r="C22" s="74">
        <v>8.12</v>
      </c>
      <c r="D22" s="74">
        <v>8.12</v>
      </c>
      <c r="E22" s="74"/>
    </row>
    <row r="23" spans="1:1">
      <c r="A23" s="64" t="s">
        <v>138</v>
      </c>
    </row>
    <row r="24" spans="1:1">
      <c r="A24" s="65" t="s">
        <v>179</v>
      </c>
    </row>
    <row r="25" spans="1:1">
      <c r="A25" s="65" t="s">
        <v>179</v>
      </c>
    </row>
  </sheetData>
  <mergeCells count="3">
    <mergeCell ref="A1:E1"/>
    <mergeCell ref="A3:B3"/>
    <mergeCell ref="C3: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C17" sqref="C17"/>
    </sheetView>
  </sheetViews>
  <sheetFormatPr defaultColWidth="9" defaultRowHeight="13.5" outlineLevelCol="4"/>
  <cols>
    <col min="1" max="1" width="9.375" customWidth="1"/>
    <col min="2" max="2" width="25.625" customWidth="1"/>
    <col min="3" max="3" width="17.75" customWidth="1"/>
    <col min="4" max="6" width="17.25" customWidth="1"/>
  </cols>
  <sheetData>
    <row r="1" ht="20.25" spans="1:5">
      <c r="A1" s="44" t="s">
        <v>204</v>
      </c>
      <c r="B1" s="44"/>
      <c r="C1" s="44"/>
      <c r="D1" s="44"/>
      <c r="E1" s="44"/>
    </row>
    <row r="2" spans="1:5">
      <c r="A2" s="45"/>
      <c r="B2" s="46"/>
      <c r="C2" s="46"/>
      <c r="D2" s="46"/>
      <c r="E2" s="46" t="s">
        <v>45</v>
      </c>
    </row>
    <row r="3" ht="24" customHeight="1" spans="1:5">
      <c r="A3" s="54" t="s">
        <v>205</v>
      </c>
      <c r="B3" s="54"/>
      <c r="C3" s="54" t="s">
        <v>206</v>
      </c>
      <c r="D3" s="54"/>
      <c r="E3" s="54"/>
    </row>
    <row r="4" ht="24" customHeight="1" spans="1:5">
      <c r="A4" s="54" t="s">
        <v>188</v>
      </c>
      <c r="B4" s="54" t="s">
        <v>189</v>
      </c>
      <c r="C4" s="54" t="s">
        <v>142</v>
      </c>
      <c r="D4" s="54" t="s">
        <v>207</v>
      </c>
      <c r="E4" s="54" t="s">
        <v>208</v>
      </c>
    </row>
    <row r="5" ht="24" customHeight="1" spans="1:5">
      <c r="A5" s="54" t="s">
        <v>98</v>
      </c>
      <c r="B5" s="54" t="s">
        <v>98</v>
      </c>
      <c r="C5" s="54">
        <v>1</v>
      </c>
      <c r="D5" s="54">
        <v>2</v>
      </c>
      <c r="E5" s="54">
        <v>3</v>
      </c>
    </row>
    <row r="6" ht="24" customHeight="1" spans="1:5">
      <c r="A6" s="61" t="s">
        <v>190</v>
      </c>
      <c r="B6" s="61" t="s">
        <v>122</v>
      </c>
      <c r="C6" s="66">
        <f>D6+E6</f>
        <v>116.75</v>
      </c>
      <c r="D6" s="66">
        <f>D7</f>
        <v>108.31</v>
      </c>
      <c r="E6" s="66">
        <f>E16</f>
        <v>8.44</v>
      </c>
    </row>
    <row r="7" ht="24" customHeight="1" spans="1:5">
      <c r="A7" s="61">
        <v>301</v>
      </c>
      <c r="B7" s="61" t="s">
        <v>209</v>
      </c>
      <c r="C7" s="66">
        <f>SUM(C8:C15)</f>
        <v>108.31</v>
      </c>
      <c r="D7" s="66">
        <f>C7</f>
        <v>108.31</v>
      </c>
      <c r="E7" s="66"/>
    </row>
    <row r="8" ht="24" customHeight="1" spans="1:5">
      <c r="A8" s="63">
        <v>30101</v>
      </c>
      <c r="B8" s="63" t="s">
        <v>210</v>
      </c>
      <c r="C8" s="67">
        <v>30.42</v>
      </c>
      <c r="D8" s="67">
        <v>30.42</v>
      </c>
      <c r="E8" s="67"/>
    </row>
    <row r="9" ht="24" customHeight="1" spans="1:5">
      <c r="A9" s="63">
        <v>30102</v>
      </c>
      <c r="B9" s="63" t="s">
        <v>211</v>
      </c>
      <c r="C9" s="67">
        <v>40.15</v>
      </c>
      <c r="D9" s="67">
        <v>40.15</v>
      </c>
      <c r="E9" s="67"/>
    </row>
    <row r="10" ht="24" customHeight="1" spans="1:5">
      <c r="A10" s="63">
        <v>30103</v>
      </c>
      <c r="B10" s="63" t="s">
        <v>212</v>
      </c>
      <c r="C10" s="67">
        <v>7.33</v>
      </c>
      <c r="D10" s="67">
        <v>7.33</v>
      </c>
      <c r="E10" s="67"/>
    </row>
    <row r="11" ht="24" customHeight="1" spans="1:5">
      <c r="A11" s="63">
        <v>30108</v>
      </c>
      <c r="B11" s="63" t="s">
        <v>213</v>
      </c>
      <c r="C11" s="67">
        <v>10.83</v>
      </c>
      <c r="D11" s="67">
        <v>10.83</v>
      </c>
      <c r="E11" s="67"/>
    </row>
    <row r="12" ht="24" customHeight="1" spans="1:5">
      <c r="A12" s="63">
        <v>30109</v>
      </c>
      <c r="B12" s="63" t="s">
        <v>214</v>
      </c>
      <c r="C12" s="67">
        <v>5.41</v>
      </c>
      <c r="D12" s="67">
        <v>5.41</v>
      </c>
      <c r="E12" s="67"/>
    </row>
    <row r="13" ht="24" customHeight="1" spans="1:5">
      <c r="A13" s="63">
        <v>30110</v>
      </c>
      <c r="B13" s="63" t="s">
        <v>215</v>
      </c>
      <c r="C13" s="67">
        <v>5.31</v>
      </c>
      <c r="D13" s="67">
        <v>5.31</v>
      </c>
      <c r="E13" s="67"/>
    </row>
    <row r="14" ht="24" customHeight="1" spans="1:5">
      <c r="A14" s="63">
        <v>30112</v>
      </c>
      <c r="B14" s="63" t="s">
        <v>216</v>
      </c>
      <c r="C14" s="67">
        <v>0.74</v>
      </c>
      <c r="D14" s="67">
        <v>0.74</v>
      </c>
      <c r="E14" s="67"/>
    </row>
    <row r="15" ht="24" customHeight="1" spans="1:5">
      <c r="A15" s="63">
        <v>30113</v>
      </c>
      <c r="B15" s="63" t="s">
        <v>137</v>
      </c>
      <c r="C15" s="67">
        <v>8.12</v>
      </c>
      <c r="D15" s="67">
        <v>8.12</v>
      </c>
      <c r="E15" s="67"/>
    </row>
    <row r="16" ht="24" customHeight="1" spans="1:5">
      <c r="A16" s="61">
        <v>302</v>
      </c>
      <c r="B16" s="61" t="s">
        <v>217</v>
      </c>
      <c r="C16" s="66">
        <f>SUM(C17:C25)</f>
        <v>8.44</v>
      </c>
      <c r="D16" s="67"/>
      <c r="E16" s="66">
        <f>SUM(E17:E25)</f>
        <v>8.44</v>
      </c>
    </row>
    <row r="17" ht="24" customHeight="1" spans="1:5">
      <c r="A17" s="63">
        <v>30201</v>
      </c>
      <c r="B17" s="63" t="s">
        <v>218</v>
      </c>
      <c r="C17" s="67">
        <v>1.2</v>
      </c>
      <c r="D17" s="67"/>
      <c r="E17" s="67">
        <v>1.2</v>
      </c>
    </row>
    <row r="18" ht="24" customHeight="1" spans="1:5">
      <c r="A18" s="63">
        <v>30202</v>
      </c>
      <c r="B18" s="63" t="s">
        <v>219</v>
      </c>
      <c r="C18" s="67">
        <v>0.68</v>
      </c>
      <c r="D18" s="67"/>
      <c r="E18" s="67">
        <v>0.68</v>
      </c>
    </row>
    <row r="19" ht="24" customHeight="1" spans="1:5">
      <c r="A19" s="63">
        <v>30207</v>
      </c>
      <c r="B19" s="63" t="s">
        <v>220</v>
      </c>
      <c r="C19" s="67">
        <v>0.22</v>
      </c>
      <c r="D19" s="67"/>
      <c r="E19" s="67">
        <v>0.22</v>
      </c>
    </row>
    <row r="20" ht="24" customHeight="1" spans="1:5">
      <c r="A20" s="63">
        <v>30208</v>
      </c>
      <c r="B20" s="63" t="s">
        <v>221</v>
      </c>
      <c r="C20" s="67">
        <v>0.39</v>
      </c>
      <c r="D20" s="67"/>
      <c r="E20" s="67">
        <v>0.39</v>
      </c>
    </row>
    <row r="21" ht="24" customHeight="1" spans="1:5">
      <c r="A21" s="63">
        <v>30211</v>
      </c>
      <c r="B21" s="63" t="s">
        <v>222</v>
      </c>
      <c r="C21" s="67">
        <v>0.85</v>
      </c>
      <c r="D21" s="67"/>
      <c r="E21" s="67">
        <v>0.85</v>
      </c>
    </row>
    <row r="22" ht="24" customHeight="1" spans="1:5">
      <c r="A22" s="63">
        <v>30226</v>
      </c>
      <c r="B22" s="63" t="s">
        <v>223</v>
      </c>
      <c r="C22" s="67">
        <v>1.85</v>
      </c>
      <c r="D22" s="67"/>
      <c r="E22" s="67">
        <v>1.85</v>
      </c>
    </row>
    <row r="23" ht="24" customHeight="1" spans="1:5">
      <c r="A23" s="68">
        <v>30228</v>
      </c>
      <c r="B23" s="68" t="s">
        <v>224</v>
      </c>
      <c r="C23" s="67">
        <v>0.78</v>
      </c>
      <c r="D23" s="67"/>
      <c r="E23" s="67">
        <v>0.78</v>
      </c>
    </row>
    <row r="24" ht="24" customHeight="1" spans="1:5">
      <c r="A24" s="63">
        <v>30229</v>
      </c>
      <c r="B24" s="63" t="s">
        <v>225</v>
      </c>
      <c r="C24" s="67">
        <v>1.63</v>
      </c>
      <c r="D24" s="67"/>
      <c r="E24" s="67">
        <v>1.63</v>
      </c>
    </row>
    <row r="25" ht="24" customHeight="1" spans="1:5">
      <c r="A25" s="63">
        <v>30299</v>
      </c>
      <c r="B25" s="63" t="s">
        <v>226</v>
      </c>
      <c r="C25" s="67">
        <v>0.84</v>
      </c>
      <c r="D25" s="67"/>
      <c r="E25" s="67">
        <v>0.84</v>
      </c>
    </row>
    <row r="26" ht="24" customHeight="1" spans="1:1">
      <c r="A26" s="64" t="s">
        <v>138</v>
      </c>
    </row>
    <row r="27" ht="24" customHeight="1" spans="1:1">
      <c r="A27" s="65" t="s">
        <v>179</v>
      </c>
    </row>
  </sheetData>
  <mergeCells count="3">
    <mergeCell ref="A1:E1"/>
    <mergeCell ref="A3:B3"/>
    <mergeCell ref="C3:E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 sqref="A1:H17"/>
    </sheetView>
  </sheetViews>
  <sheetFormatPr defaultColWidth="9" defaultRowHeight="13.5" outlineLevelCol="7"/>
  <cols>
    <col min="1" max="1" width="29" customWidth="1"/>
    <col min="2" max="2" width="10.5" customWidth="1"/>
    <col min="3" max="3" width="9.875" customWidth="1"/>
    <col min="4" max="8" width="14.625" customWidth="1"/>
  </cols>
  <sheetData>
    <row r="1" ht="20.25" spans="1:8">
      <c r="A1" s="44" t="s">
        <v>227</v>
      </c>
      <c r="B1" s="44"/>
      <c r="C1" s="44"/>
      <c r="D1" s="44"/>
      <c r="E1" s="44"/>
      <c r="F1" s="44"/>
      <c r="G1" s="44"/>
      <c r="H1" s="44"/>
    </row>
    <row r="2" spans="1:8">
      <c r="A2" s="45"/>
      <c r="B2" s="46"/>
      <c r="C2" s="46"/>
      <c r="D2" s="46"/>
      <c r="E2" s="46"/>
      <c r="F2" s="46"/>
      <c r="G2" s="46"/>
      <c r="H2" s="46" t="s">
        <v>45</v>
      </c>
    </row>
    <row r="3" ht="15" customHeight="1" spans="1:8">
      <c r="A3" s="54" t="s">
        <v>181</v>
      </c>
      <c r="B3" s="49" t="s">
        <v>228</v>
      </c>
      <c r="C3" s="49"/>
      <c r="D3" s="49"/>
      <c r="E3" s="49"/>
      <c r="F3" s="49"/>
      <c r="G3" s="49" t="s">
        <v>229</v>
      </c>
      <c r="H3" s="49" t="s">
        <v>230</v>
      </c>
    </row>
    <row r="4" ht="15" customHeight="1" spans="1:8">
      <c r="A4" s="54"/>
      <c r="B4" s="49" t="s">
        <v>142</v>
      </c>
      <c r="C4" s="49" t="s">
        <v>231</v>
      </c>
      <c r="D4" s="49" t="s">
        <v>232</v>
      </c>
      <c r="E4" s="49" t="s">
        <v>233</v>
      </c>
      <c r="F4" s="49"/>
      <c r="G4" s="49"/>
      <c r="H4" s="49"/>
    </row>
    <row r="5" spans="1:8">
      <c r="A5" s="54"/>
      <c r="B5" s="49"/>
      <c r="C5" s="49"/>
      <c r="D5" s="49"/>
      <c r="E5" s="49" t="s">
        <v>234</v>
      </c>
      <c r="F5" s="49" t="s">
        <v>235</v>
      </c>
      <c r="G5" s="49"/>
      <c r="H5" s="49"/>
    </row>
    <row r="6" spans="1:8">
      <c r="A6" s="49" t="s">
        <v>98</v>
      </c>
      <c r="B6" s="49">
        <v>1</v>
      </c>
      <c r="C6" s="49">
        <v>2</v>
      </c>
      <c r="D6" s="49">
        <v>3</v>
      </c>
      <c r="E6" s="49">
        <v>4</v>
      </c>
      <c r="F6" s="49">
        <v>5</v>
      </c>
      <c r="G6" s="49">
        <v>6</v>
      </c>
      <c r="H6" s="49">
        <v>7</v>
      </c>
    </row>
    <row r="7" spans="1:8">
      <c r="A7" s="61" t="s">
        <v>122</v>
      </c>
      <c r="B7" s="62"/>
      <c r="C7" s="62"/>
      <c r="D7" s="62"/>
      <c r="E7" s="62"/>
      <c r="F7" s="62"/>
      <c r="G7" s="62"/>
      <c r="H7" s="62"/>
    </row>
    <row r="8" spans="1:8">
      <c r="A8" s="63" t="s">
        <v>236</v>
      </c>
      <c r="B8" s="62"/>
      <c r="C8" s="62"/>
      <c r="D8" s="62"/>
      <c r="E8" s="62"/>
      <c r="F8" s="62"/>
      <c r="G8" s="62"/>
      <c r="H8" s="62"/>
    </row>
    <row r="9" spans="1:8">
      <c r="A9" s="63"/>
      <c r="B9" s="62"/>
      <c r="C9" s="62"/>
      <c r="D9" s="62"/>
      <c r="E9" s="62"/>
      <c r="F9" s="62"/>
      <c r="G9" s="62"/>
      <c r="H9" s="62"/>
    </row>
    <row r="10" spans="1:8">
      <c r="A10" s="63"/>
      <c r="B10" s="62"/>
      <c r="C10" s="62"/>
      <c r="D10" s="62"/>
      <c r="E10" s="62"/>
      <c r="F10" s="62"/>
      <c r="G10" s="62"/>
      <c r="H10" s="62"/>
    </row>
    <row r="11" spans="1:8">
      <c r="A11" s="63"/>
      <c r="B11" s="62"/>
      <c r="C11" s="62"/>
      <c r="D11" s="62"/>
      <c r="E11" s="62"/>
      <c r="F11" s="62"/>
      <c r="G11" s="62"/>
      <c r="H11" s="62"/>
    </row>
    <row r="12" spans="1:8">
      <c r="A12" s="63"/>
      <c r="B12" s="62"/>
      <c r="C12" s="62"/>
      <c r="D12" s="62"/>
      <c r="E12" s="62"/>
      <c r="F12" s="62"/>
      <c r="G12" s="62"/>
      <c r="H12" s="62"/>
    </row>
    <row r="13" spans="1:8">
      <c r="A13" s="63"/>
      <c r="B13" s="62"/>
      <c r="C13" s="62"/>
      <c r="D13" s="62"/>
      <c r="E13" s="62"/>
      <c r="F13" s="62"/>
      <c r="G13" s="62"/>
      <c r="H13" s="62"/>
    </row>
    <row r="14" spans="1:8">
      <c r="A14" s="63"/>
      <c r="B14" s="62"/>
      <c r="C14" s="62"/>
      <c r="D14" s="62"/>
      <c r="E14" s="62"/>
      <c r="F14" s="62"/>
      <c r="G14" s="62"/>
      <c r="H14" s="62"/>
    </row>
    <row r="15" spans="1:8">
      <c r="A15" s="63"/>
      <c r="B15" s="62"/>
      <c r="C15" s="62"/>
      <c r="D15" s="62"/>
      <c r="E15" s="62"/>
      <c r="F15" s="62"/>
      <c r="G15" s="62"/>
      <c r="H15" s="62"/>
    </row>
    <row r="16" spans="1:8">
      <c r="A16" s="63"/>
      <c r="B16" s="62"/>
      <c r="C16" s="62"/>
      <c r="D16" s="62"/>
      <c r="E16" s="62"/>
      <c r="F16" s="62"/>
      <c r="G16" s="62"/>
      <c r="H16" s="62"/>
    </row>
    <row r="17" spans="1:1">
      <c r="A17" s="64" t="s">
        <v>138</v>
      </c>
    </row>
    <row r="18" spans="1:1">
      <c r="A18" s="65" t="s">
        <v>179</v>
      </c>
    </row>
  </sheetData>
  <mergeCells count="9">
    <mergeCell ref="A1:H1"/>
    <mergeCell ref="B3:F3"/>
    <mergeCell ref="E4:F4"/>
    <mergeCell ref="A3:A5"/>
    <mergeCell ref="B4:B5"/>
    <mergeCell ref="C4:C5"/>
    <mergeCell ref="D4:D5"/>
    <mergeCell ref="G3:G5"/>
    <mergeCell ref="H3:H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整体支出绩效目标表</vt:lpstr>
      <vt:lpstr>项目支出绩效目标表（乡镇街道）</vt:lpstr>
      <vt:lpstr>项目支出绩效目标表 (不动产证书购买及日常办公费用)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2025-02-11T01:23:20Z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2052-12.1.0.19770</vt:lpwstr>
  </property>
</Properties>
</file>