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6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<sst xmlns="http://schemas.openxmlformats.org/spreadsheetml/2006/main" count="338" uniqueCount="227">
  <si>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</si>
  <si>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</si>
  <si>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</si>
  <si>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</si>
  <si>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</si>
  <si>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</si>
  <si>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</si>
  <si>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</si>
  <si>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</si>
  <si>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</si>
  <si>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</si>
  <si>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</si>
  <si>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</si>
  <si>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</si>
  <si>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</si>
  <si>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</si>
  <si>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</si>
  <si>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</si>
  <si>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</si>
  <si>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</si>
  <si>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</si>
  <si>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</si>
  <si>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</si>
  <si>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</si>
  <si>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</si>
  <si>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</si>
  <si>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</si>
  <si>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</si>
  <si>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</si>
  <si>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</si>
  <si>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</si>
  <si>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</si>
  <si>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</si>
  <si>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</si>
  <si>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</si>
  <si>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</si>
  <si>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</si>
  <si>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</si>
  <si>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</si>
  <si>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</si>
  <si>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</si>
  <si>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</si>
  <si>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</si>
  <si>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</si>
  <si>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</si>
  <si>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</si>
  <si>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</si>
  <si>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</si>
  <si>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</si>
  <si>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</si>
  <si>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</si>
  <si>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</si>
  <si>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</si>
  <si>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</si>
  <si>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</si>
  <si>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</si>
  <si>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经费拨款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</si>
  <si>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</si>
  <si>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</si>
  <si>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</si>
  <si>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</si>
  <si>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</si>
  <si>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</si>
  <si>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</si>
  <si>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</si>
  <si>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</si>
  <si>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</si>
  <si>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</si>
  <si>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</si>
  <si>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</si>
  <si>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</si>
  <si>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</si>
  <si>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</si>
  <si>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</si>
  <si>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</si>
  <si>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</si>
  <si>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</si>
  <si>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</si>
  <si>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</si>
  <si>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教育支出</t>
  </si>
  <si>
    <t>普通教育支出</t>
  </si>
  <si>
    <t>小学教育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</si>
  <si>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</si>
  <si>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</si>
  <si>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</si>
  <si>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</si>
  <si>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</si>
  <si>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</si>
  <si>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</si>
  <si>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</si>
  <si>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</si>
  <si>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</si>
  <si>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</si>
  <si>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</si>
  <si>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</si>
  <si>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</si>
  <si>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</si>
  <si>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</si>
  <si>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</si>
  <si>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</si>
  <si>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</si>
  <si>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</si>
  <si>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</si>
  <si>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</si>
  <si>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</si>
  <si>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</si>
  <si>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</si>
  <si>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</si>
  <si>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</si>
  <si>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</si>
  <si>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</si>
  <si>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</si>
  <si>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</si>
  <si>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</si>
  <si>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</si>
  <si>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</si>
  <si>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</si>
  <si>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</si>
  <si>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</si>
  <si>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</si>
  <si>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</si>
  <si>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</si>
  <si>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</si>
  <si>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</si>
  <si>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</si>
  <si>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</si>
  <si>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</si>
  <si>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</si>
  <si>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</si>
  <si>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</si>
  <si>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</si>
  <si>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</si>
  <si>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</si>
  <si>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</si>
  <si>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</si>
  <si>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</si>
  <si>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</si>
  <si>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</si>
  <si>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</si>
  <si>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</si>
  <si>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</si>
  <si>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t>上里塬初级中学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</si>
  <si>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</si>
  <si>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</si>
  <si>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</si>
  <si>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</si>
  <si>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20805</t>
  </si>
  <si>
    <t>2080505</t>
  </si>
  <si>
    <t>2080506</t>
  </si>
  <si>
    <t>20899</t>
  </si>
  <si>
    <t>2089999</t>
  </si>
  <si>
    <t>210</t>
  </si>
  <si>
    <t>21011</t>
  </si>
  <si>
    <t>221</t>
  </si>
  <si>
    <t>22102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</si>
  <si>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</si>
  <si>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</si>
  <si>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</si>
  <si>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</si>
  <si>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</si>
  <si>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</si>
  <si>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</si>
  <si>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</si>
  <si>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</si>
  <si>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</si>
  <si>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</si>
  <si>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</si>
  <si>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</si>
  <si>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</si>
  <si>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</si>
  <si>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</si>
  <si>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</si>
  <si>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</si>
  <si>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</si>
  <si>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</si>
  <si>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</si>
  <si>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</si>
  <si>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</si>
  <si>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</si>
  <si>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</si>
  <si>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</si>
  <si>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30228</t>
  </si>
  <si>
    <t>工会经费</t>
  </si>
  <si>
    <t>30229</t>
  </si>
  <si>
    <t>福利费</t>
  </si>
  <si>
    <t>30299</t>
  </si>
  <si>
    <t>其他商品和服务支出（体检费）</t>
  </si>
  <si>
    <t>30201</t>
  </si>
  <si>
    <t>办公费</t>
  </si>
  <si>
    <t>对个人和家庭的补助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</si>
  <si>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</si>
  <si>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</si>
  <si>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</si>
  <si>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</si>
  <si>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</si>
  <si>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</si>
  <si>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</si>
  <si>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</si>
  <si>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</si>
  <si>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</si>
  <si>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9"/>
        <color theme="1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</si>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</sst>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5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b/>
      <sz val="9"/>
      <name val="SimSun"/>
      <charset val="134"/>
    </font>
    <font>
      <sz val="10"/>
      <name val="宋体"/>
      <charset val="134"/>
    </font>
    <font>
      <sz val="9"/>
      <name val="SimSun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</cellStyleXfs>
  <cellXfs count="5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justify" vertical="top"/>
    </xf>
    <xf numFmtId="0" fontId="7" fillId="0" borderId="0" xfId="0" applyFont="1" applyAlignment="1">
      <alignment horizontal="left" vertical="center" indent="2"/>
    </xf>
    <xf numFmtId="0" fontId="6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right" vertical="top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right" vertical="top"/>
    </xf>
    <xf numFmtId="49" fontId="9" fillId="0" borderId="4" xfId="0" applyNumberFormat="1" applyFont="1" applyFill="1" applyBorder="1" applyAlignment="1">
      <alignment vertical="center" shrinkToFi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1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G30" sqref="G30"/>
    </sheetView>
  </sheetViews>
  <sheetFormatPr defaultColWidth="9" defaultRowHeight="13.5" outlineLevelCol="3"/>
  <cols>
    <col min="1" max="1" width="28" customWidth="1"/>
    <col min="2" max="2" width="15.875" customWidth="1"/>
    <col min="3" max="3" width="27.25" customWidth="1"/>
    <col min="4" max="4" width="13.75" customWidth="1"/>
  </cols>
  <sheetData>
    <row r="1" ht="20.25" spans="1:4">
      <c r="A1" s="50" t="s">
        <v>0</v>
      </c>
      <c r="B1" s="50"/>
      <c r="C1" s="50"/>
      <c r="D1" s="50"/>
    </row>
    <row r="2" spans="1:4">
      <c r="A2" s="51"/>
      <c r="D2" t="s">
        <v>1</v>
      </c>
    </row>
    <row r="3" ht="15" customHeight="1" spans="1:4">
      <c r="A3" s="11" t="s">
        <v>2</v>
      </c>
      <c r="B3" s="11"/>
      <c r="C3" s="11" t="s">
        <v>3</v>
      </c>
      <c r="D3" s="11"/>
    </row>
    <row r="4" spans="1:4">
      <c r="A4" s="11" t="s">
        <v>4</v>
      </c>
      <c r="B4" s="11" t="s">
        <v>5</v>
      </c>
      <c r="C4" s="11" t="s">
        <v>4</v>
      </c>
      <c r="D4" s="11" t="s">
        <v>5</v>
      </c>
    </row>
    <row r="5" spans="1:4">
      <c r="A5" s="45" t="s">
        <v>6</v>
      </c>
      <c r="B5" s="43">
        <v>498.9</v>
      </c>
      <c r="C5" s="45" t="s">
        <v>7</v>
      </c>
      <c r="D5" s="19"/>
    </row>
    <row r="6" spans="1:4">
      <c r="A6" s="45" t="s">
        <v>8</v>
      </c>
      <c r="B6" s="43"/>
      <c r="C6" s="45" t="s">
        <v>9</v>
      </c>
      <c r="D6" s="19"/>
    </row>
    <row r="7" spans="1:4">
      <c r="A7" s="45" t="s">
        <v>10</v>
      </c>
      <c r="B7" s="43"/>
      <c r="C7" s="45" t="s">
        <v>11</v>
      </c>
      <c r="D7" s="19"/>
    </row>
    <row r="8" spans="1:4">
      <c r="A8" s="45" t="s">
        <v>12</v>
      </c>
      <c r="B8" s="43"/>
      <c r="C8" s="45" t="s">
        <v>13</v>
      </c>
      <c r="D8" s="19"/>
    </row>
    <row r="9" spans="1:4">
      <c r="A9" s="45" t="s">
        <v>14</v>
      </c>
      <c r="B9" s="43"/>
      <c r="C9" s="45" t="s">
        <v>15</v>
      </c>
      <c r="D9" s="19">
        <v>361.32</v>
      </c>
    </row>
    <row r="10" spans="1:4">
      <c r="A10" s="45" t="s">
        <v>16</v>
      </c>
      <c r="B10" s="43"/>
      <c r="C10" s="45" t="s">
        <v>17</v>
      </c>
      <c r="D10" s="19"/>
    </row>
    <row r="11" spans="1:4">
      <c r="A11" s="45" t="s">
        <v>18</v>
      </c>
      <c r="B11" s="43"/>
      <c r="C11" s="45" t="s">
        <v>19</v>
      </c>
      <c r="D11" s="19"/>
    </row>
    <row r="12" spans="1:4">
      <c r="A12" s="45" t="s">
        <v>20</v>
      </c>
      <c r="B12" s="43"/>
      <c r="C12" s="45" t="s">
        <v>21</v>
      </c>
      <c r="D12" s="19">
        <v>78.79</v>
      </c>
    </row>
    <row r="13" spans="1:4">
      <c r="A13" s="45" t="s">
        <v>22</v>
      </c>
      <c r="B13" s="43"/>
      <c r="C13" s="45" t="s">
        <v>23</v>
      </c>
      <c r="D13" s="19"/>
    </row>
    <row r="14" spans="1:4">
      <c r="A14" s="45"/>
      <c r="B14" s="47"/>
      <c r="C14" s="45" t="s">
        <v>24</v>
      </c>
      <c r="D14" s="19">
        <v>23.9</v>
      </c>
    </row>
    <row r="15" spans="1:4">
      <c r="A15" s="45"/>
      <c r="B15" s="47"/>
      <c r="C15" s="45" t="s">
        <v>25</v>
      </c>
      <c r="D15" s="19"/>
    </row>
    <row r="16" spans="1:4">
      <c r="A16" s="45"/>
      <c r="B16" s="47"/>
      <c r="C16" s="45" t="s">
        <v>26</v>
      </c>
      <c r="D16" s="19"/>
    </row>
    <row r="17" spans="1:4">
      <c r="A17" s="45"/>
      <c r="B17" s="47"/>
      <c r="C17" s="45" t="s">
        <v>27</v>
      </c>
      <c r="D17" s="19"/>
    </row>
    <row r="18" spans="1:4">
      <c r="A18" s="45"/>
      <c r="B18" s="47"/>
      <c r="C18" s="45" t="s">
        <v>28</v>
      </c>
      <c r="D18" s="19"/>
    </row>
    <row r="19" spans="1:4">
      <c r="A19" s="45"/>
      <c r="B19" s="47"/>
      <c r="C19" s="45" t="s">
        <v>29</v>
      </c>
      <c r="D19" s="19"/>
    </row>
    <row r="20" spans="1:4">
      <c r="A20" s="45"/>
      <c r="B20" s="47"/>
      <c r="C20" s="45" t="s">
        <v>30</v>
      </c>
      <c r="D20" s="19"/>
    </row>
    <row r="21" spans="1:4">
      <c r="A21" s="45"/>
      <c r="B21" s="47"/>
      <c r="C21" s="45" t="s">
        <v>31</v>
      </c>
      <c r="D21" s="19"/>
    </row>
    <row r="22" spans="1:4">
      <c r="A22" s="45"/>
      <c r="B22" s="47"/>
      <c r="C22" s="45" t="s">
        <v>32</v>
      </c>
      <c r="D22" s="19"/>
    </row>
    <row r="23" spans="1:4">
      <c r="A23" s="45"/>
      <c r="B23" s="47"/>
      <c r="C23" s="45" t="s">
        <v>33</v>
      </c>
      <c r="D23" s="19"/>
    </row>
    <row r="24" spans="1:4">
      <c r="A24" s="45"/>
      <c r="B24" s="47"/>
      <c r="C24" s="45" t="s">
        <v>34</v>
      </c>
      <c r="D24" s="19">
        <v>34.89</v>
      </c>
    </row>
    <row r="25" spans="1:4">
      <c r="A25" s="45"/>
      <c r="B25" s="47"/>
      <c r="C25" s="45" t="s">
        <v>35</v>
      </c>
      <c r="D25" s="19"/>
    </row>
    <row r="26" spans="1:4">
      <c r="A26" s="45"/>
      <c r="B26" s="47"/>
      <c r="C26" s="45" t="s">
        <v>36</v>
      </c>
      <c r="D26" s="19"/>
    </row>
    <row r="27" spans="1:4">
      <c r="A27" s="45"/>
      <c r="B27" s="47"/>
      <c r="C27" s="45" t="s">
        <v>37</v>
      </c>
      <c r="D27" s="19"/>
    </row>
    <row r="28" spans="1:4">
      <c r="A28" s="45"/>
      <c r="B28" s="47"/>
      <c r="C28" s="45" t="s">
        <v>38</v>
      </c>
      <c r="D28" s="19"/>
    </row>
    <row r="29" spans="1:4">
      <c r="A29" s="45"/>
      <c r="B29" s="47"/>
      <c r="C29" s="45" t="s">
        <v>39</v>
      </c>
      <c r="D29" s="19"/>
    </row>
    <row r="30" spans="1:4">
      <c r="A30" s="45"/>
      <c r="B30" s="47"/>
      <c r="C30" s="45" t="s">
        <v>40</v>
      </c>
      <c r="D30" s="19"/>
    </row>
    <row r="31" spans="1:4">
      <c r="A31" s="45"/>
      <c r="B31" s="47"/>
      <c r="C31" s="45" t="s">
        <v>41</v>
      </c>
      <c r="D31" s="19"/>
    </row>
    <row r="32" spans="1:4">
      <c r="A32" s="45"/>
      <c r="B32" s="47"/>
      <c r="C32" s="45" t="s">
        <v>42</v>
      </c>
      <c r="D32" s="19"/>
    </row>
    <row r="33" spans="1:4">
      <c r="A33" s="45"/>
      <c r="B33" s="47"/>
      <c r="C33" s="45" t="s">
        <v>43</v>
      </c>
      <c r="D33" s="19"/>
    </row>
    <row r="34" spans="1:4">
      <c r="A34" s="45"/>
      <c r="B34" s="47"/>
      <c r="C34" s="45" t="s">
        <v>44</v>
      </c>
      <c r="D34" s="19"/>
    </row>
    <row r="35" spans="1:4">
      <c r="A35" s="45"/>
      <c r="B35" s="47"/>
      <c r="C35" s="45"/>
      <c r="D35" s="52"/>
    </row>
    <row r="36" spans="1:4">
      <c r="A36" s="11" t="s">
        <v>45</v>
      </c>
      <c r="B36" s="43">
        <v>498.9</v>
      </c>
      <c r="C36" s="11" t="s">
        <v>46</v>
      </c>
      <c r="D36" s="43">
        <v>498.9</v>
      </c>
    </row>
    <row r="37" spans="1:4">
      <c r="A37" s="45" t="s">
        <v>47</v>
      </c>
      <c r="B37" s="17"/>
      <c r="C37" s="45" t="s">
        <v>48</v>
      </c>
      <c r="D37" s="17"/>
    </row>
    <row r="38" spans="1:4">
      <c r="A38" s="45" t="s">
        <v>49</v>
      </c>
      <c r="B38" s="17"/>
      <c r="C38" s="45"/>
      <c r="D38" s="53"/>
    </row>
    <row r="39" spans="1:4">
      <c r="A39" s="54"/>
      <c r="B39" s="48"/>
      <c r="C39" s="54"/>
      <c r="D39" s="53"/>
    </row>
    <row r="40" spans="1:4">
      <c r="A40" s="11" t="s">
        <v>50</v>
      </c>
      <c r="B40" s="43">
        <v>498.9</v>
      </c>
      <c r="C40" s="11" t="s">
        <v>51</v>
      </c>
      <c r="D40" s="43">
        <v>498.9</v>
      </c>
    </row>
    <row r="41" spans="1:1">
      <c r="A41" s="22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opLeftCell="A6" workbookViewId="0">
      <selection activeCell="A1" sqref="A1:B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1" t="s">
        <v>218</v>
      </c>
      <c r="B1" s="1"/>
    </row>
    <row r="2" spans="1:2">
      <c r="A2" s="2"/>
      <c r="B2" s="3" t="s">
        <v>1</v>
      </c>
    </row>
    <row r="3" ht="15" customHeight="1" spans="1:2">
      <c r="A3" s="4" t="s">
        <v>219</v>
      </c>
      <c r="B3" s="5" t="s">
        <v>220</v>
      </c>
    </row>
    <row r="4" spans="1:2">
      <c r="A4" s="4"/>
      <c r="B4" s="5"/>
    </row>
    <row r="5" spans="1:2">
      <c r="A5" s="6" t="s">
        <v>54</v>
      </c>
      <c r="B5" s="5">
        <v>1</v>
      </c>
    </row>
    <row r="6" spans="1:2">
      <c r="A6" s="7" t="s">
        <v>78</v>
      </c>
      <c r="B6" s="8"/>
    </row>
    <row r="7" spans="1:2">
      <c r="A7" s="9" t="s">
        <v>221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1" t="s">
        <v>222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spans="1:5">
      <c r="A3" s="11" t="s">
        <v>136</v>
      </c>
      <c r="B3" s="11" t="s">
        <v>97</v>
      </c>
      <c r="C3" s="11" t="s">
        <v>223</v>
      </c>
      <c r="D3" s="11" t="s">
        <v>224</v>
      </c>
      <c r="E3" s="11" t="s">
        <v>225</v>
      </c>
    </row>
    <row r="4" spans="1:5">
      <c r="A4" s="11" t="s">
        <v>54</v>
      </c>
      <c r="B4" s="11">
        <v>1</v>
      </c>
      <c r="C4" s="11">
        <v>2</v>
      </c>
      <c r="D4" s="11">
        <v>3</v>
      </c>
      <c r="E4" s="11">
        <v>4</v>
      </c>
    </row>
    <row r="5" spans="1:5">
      <c r="A5" s="7" t="s">
        <v>78</v>
      </c>
      <c r="B5" s="8"/>
      <c r="C5" s="8"/>
      <c r="D5" s="8"/>
      <c r="E5" s="8"/>
    </row>
    <row r="6" spans="1:5">
      <c r="A6" s="9" t="s">
        <v>221</v>
      </c>
      <c r="B6" s="8"/>
      <c r="C6" s="8"/>
      <c r="D6" s="8"/>
      <c r="E6" s="8"/>
    </row>
    <row r="7" spans="1:5">
      <c r="A7" s="9"/>
      <c r="B7" s="8"/>
      <c r="C7" s="8"/>
      <c r="D7" s="8"/>
      <c r="E7" s="8"/>
    </row>
    <row r="8" spans="1:5">
      <c r="A8" s="9"/>
      <c r="B8" s="8"/>
      <c r="C8" s="8"/>
      <c r="D8" s="8"/>
      <c r="E8" s="8"/>
    </row>
    <row r="9" spans="1:5">
      <c r="A9" s="9"/>
      <c r="B9" s="8"/>
      <c r="C9" s="8"/>
      <c r="D9" s="8"/>
      <c r="E9" s="8"/>
    </row>
    <row r="10" spans="1:5">
      <c r="A10" s="9"/>
      <c r="B10" s="8"/>
      <c r="C10" s="8"/>
      <c r="D10" s="8"/>
      <c r="E10" s="8"/>
    </row>
    <row r="11" spans="1:5">
      <c r="A11" s="9"/>
      <c r="B11" s="8"/>
      <c r="C11" s="8"/>
      <c r="D11" s="8"/>
      <c r="E11" s="8"/>
    </row>
    <row r="12" spans="1:5">
      <c r="A12" s="9"/>
      <c r="B12" s="8"/>
      <c r="C12" s="8"/>
      <c r="D12" s="8"/>
      <c r="E12" s="8"/>
    </row>
    <row r="13" spans="1:5">
      <c r="A13" s="9"/>
      <c r="B13" s="8"/>
      <c r="C13" s="8"/>
      <c r="D13" s="8"/>
      <c r="E13" s="8"/>
    </row>
    <row r="14" spans="1:5">
      <c r="A14" s="9"/>
      <c r="B14" s="8"/>
      <c r="C14" s="8"/>
      <c r="D14" s="8"/>
      <c r="E14" s="8"/>
    </row>
    <row r="15" spans="1:1">
      <c r="A15" s="10" t="s">
        <v>52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J21" sqref="J21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1" t="s">
        <v>226</v>
      </c>
      <c r="B1" s="1"/>
    </row>
    <row r="2" spans="1:2">
      <c r="A2" s="2"/>
      <c r="B2" s="3" t="s">
        <v>1</v>
      </c>
    </row>
    <row r="3" ht="15" customHeight="1" spans="1:2">
      <c r="A3" s="4" t="s">
        <v>219</v>
      </c>
      <c r="B3" s="5" t="s">
        <v>220</v>
      </c>
    </row>
    <row r="4" spans="1:2">
      <c r="A4" s="4"/>
      <c r="B4" s="5"/>
    </row>
    <row r="5" spans="1:2">
      <c r="A5" s="6" t="s">
        <v>54</v>
      </c>
      <c r="B5" s="5">
        <v>1</v>
      </c>
    </row>
    <row r="6" spans="1:2">
      <c r="A6" s="7" t="s">
        <v>78</v>
      </c>
      <c r="B6" s="8"/>
    </row>
    <row r="7" spans="1:2">
      <c r="A7" s="9" t="s">
        <v>221</v>
      </c>
      <c r="B7" s="8"/>
    </row>
    <row r="8" spans="1:2">
      <c r="A8" s="9"/>
      <c r="B8" s="8"/>
    </row>
    <row r="9" spans="1:2">
      <c r="A9" s="9"/>
      <c r="B9" s="8"/>
    </row>
    <row r="10" spans="1:2">
      <c r="A10" s="9"/>
      <c r="B10" s="8"/>
    </row>
    <row r="11" spans="1:2">
      <c r="A11" s="9"/>
      <c r="B11" s="8"/>
    </row>
    <row r="12" spans="1:2">
      <c r="A12" s="9"/>
      <c r="B12" s="8"/>
    </row>
    <row r="13" spans="1:2">
      <c r="A13" s="9"/>
      <c r="B13" s="8"/>
    </row>
    <row r="14" spans="1:2">
      <c r="A14" s="9"/>
      <c r="B14" s="8"/>
    </row>
    <row r="15" spans="1:2">
      <c r="A15" s="9"/>
      <c r="B15" s="8"/>
    </row>
    <row r="16" spans="1:1">
      <c r="A16" s="10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3" workbookViewId="0">
      <selection activeCell="B33" sqref="B33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50" t="s">
        <v>53</v>
      </c>
    </row>
    <row r="2" spans="1:2">
      <c r="A2" s="51"/>
      <c r="B2" t="s">
        <v>1</v>
      </c>
    </row>
    <row r="3" ht="20.1" customHeight="1" spans="1:2">
      <c r="A3" s="11" t="s">
        <v>4</v>
      </c>
      <c r="B3" s="11" t="s">
        <v>5</v>
      </c>
    </row>
    <row r="4" ht="20.1" customHeight="1" spans="1:2">
      <c r="A4" s="11" t="s">
        <v>54</v>
      </c>
      <c r="B4" s="11">
        <v>1</v>
      </c>
    </row>
    <row r="5" ht="20.1" customHeight="1" spans="1:2">
      <c r="A5" s="13" t="s">
        <v>55</v>
      </c>
      <c r="B5" s="43">
        <v>498.9</v>
      </c>
    </row>
    <row r="6" ht="20.1" customHeight="1" spans="1:2">
      <c r="A6" s="9" t="s">
        <v>56</v>
      </c>
      <c r="B6" s="43">
        <v>498.9</v>
      </c>
    </row>
    <row r="7" ht="20.1" customHeight="1" spans="1:2">
      <c r="A7" s="13" t="s">
        <v>57</v>
      </c>
      <c r="B7" s="14"/>
    </row>
    <row r="8" ht="20.1" customHeight="1" spans="1:2">
      <c r="A8" s="9" t="s">
        <v>58</v>
      </c>
      <c r="B8" s="14"/>
    </row>
    <row r="9" ht="20.1" customHeight="1" spans="1:2">
      <c r="A9" s="13" t="s">
        <v>59</v>
      </c>
      <c r="B9" s="14"/>
    </row>
    <row r="10" ht="20.1" customHeight="1" spans="1:2">
      <c r="A10" s="9" t="s">
        <v>58</v>
      </c>
      <c r="B10" s="14"/>
    </row>
    <row r="11" ht="20.1" customHeight="1" spans="1:2">
      <c r="A11" s="13" t="s">
        <v>60</v>
      </c>
      <c r="B11" s="14"/>
    </row>
    <row r="12" ht="20.1" customHeight="1" spans="1:2">
      <c r="A12" s="9" t="s">
        <v>58</v>
      </c>
      <c r="B12" s="14"/>
    </row>
    <row r="13" ht="20.1" customHeight="1" spans="1:2">
      <c r="A13" s="13" t="s">
        <v>61</v>
      </c>
      <c r="B13" s="14"/>
    </row>
    <row r="14" ht="20.1" customHeight="1" spans="1:2">
      <c r="A14" s="9" t="s">
        <v>58</v>
      </c>
      <c r="B14" s="14"/>
    </row>
    <row r="15" ht="20.1" customHeight="1" spans="1:2">
      <c r="A15" s="13" t="s">
        <v>62</v>
      </c>
      <c r="B15" s="14"/>
    </row>
    <row r="16" ht="20.1" customHeight="1" spans="1:2">
      <c r="A16" s="9" t="s">
        <v>58</v>
      </c>
      <c r="B16" s="14"/>
    </row>
    <row r="17" ht="20.1" customHeight="1" spans="1:2">
      <c r="A17" s="13" t="s">
        <v>63</v>
      </c>
      <c r="B17" s="14"/>
    </row>
    <row r="18" ht="20.1" customHeight="1" spans="1:2">
      <c r="A18" s="9" t="s">
        <v>58</v>
      </c>
      <c r="B18" s="14"/>
    </row>
    <row r="19" ht="20.1" customHeight="1" spans="1:2">
      <c r="A19" s="13" t="s">
        <v>64</v>
      </c>
      <c r="B19" s="14"/>
    </row>
    <row r="20" ht="20.1" customHeight="1" spans="1:2">
      <c r="A20" s="9" t="s">
        <v>58</v>
      </c>
      <c r="B20" s="14"/>
    </row>
    <row r="21" ht="20.1" customHeight="1" spans="1:2">
      <c r="A21" s="13" t="s">
        <v>65</v>
      </c>
      <c r="B21" s="14"/>
    </row>
    <row r="22" ht="20.1" customHeight="1" spans="1:2">
      <c r="A22" s="9" t="s">
        <v>58</v>
      </c>
      <c r="B22" s="14"/>
    </row>
    <row r="23" ht="20.1" customHeight="1" spans="1:2">
      <c r="A23" s="13" t="s">
        <v>66</v>
      </c>
      <c r="B23" s="43">
        <v>498.9</v>
      </c>
    </row>
    <row r="24" ht="20.1" customHeight="1" spans="1:2">
      <c r="A24" s="9" t="s">
        <v>67</v>
      </c>
      <c r="B24" s="14"/>
    </row>
    <row r="25" ht="20.1" customHeight="1" spans="1:2">
      <c r="A25" s="9" t="s">
        <v>67</v>
      </c>
      <c r="B25" s="14"/>
    </row>
    <row r="26" ht="20.1" customHeight="1" spans="1:2">
      <c r="A26" s="9" t="s">
        <v>67</v>
      </c>
      <c r="B26" s="14"/>
    </row>
    <row r="27" ht="20.1" customHeight="1" spans="1:2">
      <c r="A27" s="9" t="s">
        <v>67</v>
      </c>
      <c r="B27" s="14"/>
    </row>
    <row r="28" ht="20.1" customHeight="1" spans="1:2">
      <c r="A28" s="9" t="s">
        <v>67</v>
      </c>
      <c r="B28" s="14"/>
    </row>
    <row r="29" ht="20.1" customHeight="1" spans="1:2">
      <c r="A29" s="13" t="s">
        <v>68</v>
      </c>
      <c r="B29" s="14"/>
    </row>
    <row r="30" ht="20.1" customHeight="1" spans="1:2">
      <c r="A30" s="9" t="s">
        <v>58</v>
      </c>
      <c r="B30" s="14"/>
    </row>
    <row r="31" ht="20.1" customHeight="1" spans="1:2">
      <c r="A31" s="13" t="s">
        <v>69</v>
      </c>
      <c r="B31" s="14"/>
    </row>
    <row r="32" ht="20.1" customHeight="1" spans="1:2">
      <c r="A32" s="9" t="s">
        <v>58</v>
      </c>
      <c r="B32" s="14"/>
    </row>
    <row r="33" ht="20.1" customHeight="1" spans="1:2">
      <c r="A33" s="13" t="s">
        <v>70</v>
      </c>
      <c r="B33" s="43">
        <v>498.9</v>
      </c>
    </row>
    <row r="34" spans="1:1">
      <c r="A34" s="49" t="s">
        <v>71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B9" sqref="B6 B15 B18 B9"/>
    </sheetView>
  </sheetViews>
  <sheetFormatPr defaultColWidth="9" defaultRowHeight="13.5" outlineLevelCol="4"/>
  <cols>
    <col min="1" max="1" width="45.625" customWidth="1"/>
    <col min="2" max="3" width="11.75" customWidth="1"/>
    <col min="4" max="4" width="8.75" customWidth="1"/>
    <col min="5" max="5" width="9.875" customWidth="1"/>
  </cols>
  <sheetData>
    <row r="1" ht="20.25" spans="1:5">
      <c r="A1" s="1" t="s">
        <v>72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ht="24.95" customHeight="1" spans="1:5">
      <c r="A3" s="11" t="s">
        <v>73</v>
      </c>
      <c r="B3" s="11" t="s">
        <v>74</v>
      </c>
      <c r="C3" s="11" t="s">
        <v>75</v>
      </c>
      <c r="D3" s="11" t="s">
        <v>76</v>
      </c>
      <c r="E3" s="11" t="s">
        <v>77</v>
      </c>
    </row>
    <row r="4" ht="24.95" customHeight="1" spans="1:5">
      <c r="A4" s="11" t="s">
        <v>54</v>
      </c>
      <c r="B4" s="11">
        <v>1</v>
      </c>
      <c r="C4" s="11">
        <v>2</v>
      </c>
      <c r="D4" s="11">
        <v>3</v>
      </c>
      <c r="E4" s="11">
        <v>4</v>
      </c>
    </row>
    <row r="5" ht="24.95" customHeight="1" spans="1:5">
      <c r="A5" s="18" t="s">
        <v>78</v>
      </c>
      <c r="B5" s="43">
        <v>498.9</v>
      </c>
      <c r="C5" s="43">
        <v>498.9</v>
      </c>
      <c r="D5" s="23">
        <v>0</v>
      </c>
      <c r="E5" s="23">
        <v>0</v>
      </c>
    </row>
    <row r="6" ht="24.95" customHeight="1" spans="1:5">
      <c r="A6" s="35" t="s">
        <v>79</v>
      </c>
      <c r="B6" s="23">
        <v>361.32</v>
      </c>
      <c r="C6" s="23">
        <v>361.32</v>
      </c>
      <c r="D6" s="23"/>
      <c r="E6" s="23"/>
    </row>
    <row r="7" ht="24.95" customHeight="1" spans="1:5">
      <c r="A7" s="36" t="s">
        <v>80</v>
      </c>
      <c r="B7" s="23">
        <v>361.32</v>
      </c>
      <c r="C7" s="23">
        <v>361.32</v>
      </c>
      <c r="D7" s="23"/>
      <c r="E7" s="23"/>
    </row>
    <row r="8" ht="24.95" customHeight="1" spans="1:5">
      <c r="A8" s="37" t="s">
        <v>81</v>
      </c>
      <c r="B8" s="23">
        <f>B5-SUM(B9,B15,B18)</f>
        <v>361.32</v>
      </c>
      <c r="C8" s="23">
        <f>C5-SUM(C9,C15,C18)</f>
        <v>361.32</v>
      </c>
      <c r="D8" s="27"/>
      <c r="E8" s="27"/>
    </row>
    <row r="9" ht="24.95" customHeight="1" spans="1:5">
      <c r="A9" s="38" t="s">
        <v>82</v>
      </c>
      <c r="B9" s="27">
        <f>B10+B13</f>
        <v>78.79</v>
      </c>
      <c r="C9" s="27">
        <v>78.79</v>
      </c>
      <c r="D9" s="27"/>
      <c r="E9" s="27"/>
    </row>
    <row r="10" ht="24.95" customHeight="1" spans="1:5">
      <c r="A10" s="38" t="s">
        <v>83</v>
      </c>
      <c r="B10" s="27">
        <v>71.16</v>
      </c>
      <c r="C10" s="27">
        <v>71.16</v>
      </c>
      <c r="D10" s="27"/>
      <c r="E10" s="27"/>
    </row>
    <row r="11" ht="24.95" customHeight="1" spans="1:5">
      <c r="A11" s="37" t="s">
        <v>84</v>
      </c>
      <c r="B11" s="27">
        <v>47.44</v>
      </c>
      <c r="C11" s="27">
        <v>49.92</v>
      </c>
      <c r="D11" s="27"/>
      <c r="E11" s="27"/>
    </row>
    <row r="12" ht="24.95" customHeight="1" spans="1:5">
      <c r="A12" s="37" t="s">
        <v>85</v>
      </c>
      <c r="B12" s="27">
        <v>23.72</v>
      </c>
      <c r="C12" s="27">
        <v>24.96</v>
      </c>
      <c r="D12" s="27"/>
      <c r="E12" s="27"/>
    </row>
    <row r="13" ht="24.95" customHeight="1" spans="1:5">
      <c r="A13" s="35" t="s">
        <v>86</v>
      </c>
      <c r="B13" s="27">
        <f>1.19+2.08+4.36</f>
        <v>7.63</v>
      </c>
      <c r="C13" s="27">
        <v>7.63</v>
      </c>
      <c r="D13" s="27"/>
      <c r="E13" s="27"/>
    </row>
    <row r="14" ht="24.95" customHeight="1" spans="1:5">
      <c r="A14" s="40" t="s">
        <v>86</v>
      </c>
      <c r="B14" s="27">
        <v>7.63</v>
      </c>
      <c r="C14" s="27">
        <v>7.63</v>
      </c>
      <c r="D14" s="27"/>
      <c r="E14" s="27"/>
    </row>
    <row r="15" ht="24.95" customHeight="1" spans="1:5">
      <c r="A15" s="38" t="s">
        <v>87</v>
      </c>
      <c r="B15" s="27">
        <f>SUM(B16:B17)</f>
        <v>23.9</v>
      </c>
      <c r="C15" s="27">
        <v>23.9</v>
      </c>
      <c r="D15" s="27"/>
      <c r="E15" s="27"/>
    </row>
    <row r="16" ht="24.95" customHeight="1" spans="1:5">
      <c r="A16" s="37" t="s">
        <v>88</v>
      </c>
      <c r="B16" s="27">
        <v>18.9</v>
      </c>
      <c r="C16" s="27">
        <v>18.9</v>
      </c>
      <c r="D16" s="27"/>
      <c r="E16" s="27"/>
    </row>
    <row r="17" ht="24.95" customHeight="1" spans="1:5">
      <c r="A17" s="37" t="s">
        <v>89</v>
      </c>
      <c r="B17" s="27">
        <v>5</v>
      </c>
      <c r="C17" s="27">
        <v>5</v>
      </c>
      <c r="D17" s="27"/>
      <c r="E17" s="27"/>
    </row>
    <row r="18" ht="24.95" customHeight="1" spans="1:5">
      <c r="A18" s="41" t="s">
        <v>90</v>
      </c>
      <c r="B18" s="27">
        <v>34.89</v>
      </c>
      <c r="C18" s="27">
        <v>34.89</v>
      </c>
      <c r="D18" s="27"/>
      <c r="E18" s="27"/>
    </row>
    <row r="19" ht="24.95" customHeight="1" spans="1:5">
      <c r="A19" s="41" t="s">
        <v>91</v>
      </c>
      <c r="B19" s="23">
        <v>34.89</v>
      </c>
      <c r="C19" s="23">
        <v>34.89</v>
      </c>
      <c r="D19" s="23"/>
      <c r="E19" s="23"/>
    </row>
    <row r="20" ht="24.95" customHeight="1" spans="1:5">
      <c r="A20" s="40" t="s">
        <v>92</v>
      </c>
      <c r="B20" s="23">
        <v>34.89</v>
      </c>
      <c r="C20" s="23">
        <v>34.89</v>
      </c>
      <c r="D20" s="23"/>
      <c r="E20" s="23"/>
    </row>
    <row r="21" spans="1:1">
      <c r="A21" s="21" t="s">
        <v>93</v>
      </c>
    </row>
  </sheetData>
  <mergeCells count="1">
    <mergeCell ref="A1:E1"/>
  </mergeCells>
  <pageMargins left="0.75" right="0.75" top="1" bottom="1" header="0.5" footer="0.5"/>
  <pageSetup paperSize="9" orientation="portrait"/>
  <headerFooter/>
  <ignoredErrors>
    <ignoredError sqref="B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10" sqref="D10:D25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1" t="s">
        <v>94</v>
      </c>
      <c r="B1" s="1"/>
      <c r="C1" s="1"/>
      <c r="D1" s="1"/>
    </row>
    <row r="2" spans="1:4">
      <c r="A2" s="2"/>
      <c r="B2" s="3"/>
      <c r="C2" s="3"/>
      <c r="D2" s="3" t="s">
        <v>1</v>
      </c>
    </row>
    <row r="3" ht="15" customHeight="1" spans="1:4">
      <c r="A3" s="11" t="s">
        <v>95</v>
      </c>
      <c r="B3" s="11"/>
      <c r="C3" s="11" t="s">
        <v>96</v>
      </c>
      <c r="D3" s="11"/>
    </row>
    <row r="4" spans="1:4">
      <c r="A4" s="11" t="s">
        <v>4</v>
      </c>
      <c r="B4" s="11" t="s">
        <v>5</v>
      </c>
      <c r="C4" s="11" t="s">
        <v>4</v>
      </c>
      <c r="D4" s="11" t="s">
        <v>97</v>
      </c>
    </row>
    <row r="5" spans="1:4">
      <c r="A5" s="45" t="s">
        <v>98</v>
      </c>
      <c r="B5" s="43">
        <v>498.9</v>
      </c>
      <c r="C5" s="45" t="s">
        <v>99</v>
      </c>
      <c r="D5" s="43">
        <v>498.9</v>
      </c>
    </row>
    <row r="6" spans="1:4">
      <c r="A6" s="45" t="s">
        <v>100</v>
      </c>
      <c r="B6" s="43">
        <v>498.9</v>
      </c>
      <c r="C6" s="45" t="s">
        <v>101</v>
      </c>
      <c r="D6" s="19"/>
    </row>
    <row r="7" spans="1:4">
      <c r="A7" s="45" t="s">
        <v>102</v>
      </c>
      <c r="B7" s="19"/>
      <c r="C7" s="45" t="s">
        <v>103</v>
      </c>
      <c r="D7" s="19"/>
    </row>
    <row r="8" spans="1:4">
      <c r="A8" s="45" t="s">
        <v>104</v>
      </c>
      <c r="B8" s="19"/>
      <c r="C8" s="45" t="s">
        <v>105</v>
      </c>
      <c r="D8" s="19"/>
    </row>
    <row r="9" spans="1:4">
      <c r="A9" s="45"/>
      <c r="B9" s="46"/>
      <c r="C9" s="45" t="s">
        <v>106</v>
      </c>
      <c r="D9" s="19"/>
    </row>
    <row r="10" spans="1:4">
      <c r="A10" s="45"/>
      <c r="B10" s="46"/>
      <c r="C10" s="45" t="s">
        <v>107</v>
      </c>
      <c r="D10" s="19">
        <v>361.32</v>
      </c>
    </row>
    <row r="11" spans="1:4">
      <c r="A11" s="45"/>
      <c r="B11" s="46"/>
      <c r="C11" s="45" t="s">
        <v>108</v>
      </c>
      <c r="D11" s="19"/>
    </row>
    <row r="12" spans="1:4">
      <c r="A12" s="47"/>
      <c r="B12" s="48"/>
      <c r="C12" s="45" t="s">
        <v>109</v>
      </c>
      <c r="D12" s="19"/>
    </row>
    <row r="13" spans="1:4">
      <c r="A13" s="47"/>
      <c r="B13" s="48"/>
      <c r="C13" s="45" t="s">
        <v>110</v>
      </c>
      <c r="D13" s="19">
        <v>78.79</v>
      </c>
    </row>
    <row r="14" spans="1:4">
      <c r="A14" s="47"/>
      <c r="B14" s="48"/>
      <c r="C14" s="45" t="s">
        <v>111</v>
      </c>
      <c r="D14" s="19"/>
    </row>
    <row r="15" spans="1:4">
      <c r="A15" s="47"/>
      <c r="B15" s="48"/>
      <c r="C15" s="45" t="s">
        <v>112</v>
      </c>
      <c r="D15" s="19">
        <v>23.9</v>
      </c>
    </row>
    <row r="16" spans="1:4">
      <c r="A16" s="47"/>
      <c r="B16" s="48"/>
      <c r="C16" s="45" t="s">
        <v>113</v>
      </c>
      <c r="D16" s="19"/>
    </row>
    <row r="17" spans="1:4">
      <c r="A17" s="47"/>
      <c r="B17" s="48"/>
      <c r="C17" s="45" t="s">
        <v>114</v>
      </c>
      <c r="D17" s="19"/>
    </row>
    <row r="18" spans="1:4">
      <c r="A18" s="47"/>
      <c r="B18" s="48"/>
      <c r="C18" s="45" t="s">
        <v>115</v>
      </c>
      <c r="D18" s="19"/>
    </row>
    <row r="19" spans="1:4">
      <c r="A19" s="47"/>
      <c r="B19" s="48"/>
      <c r="C19" s="45" t="s">
        <v>116</v>
      </c>
      <c r="D19" s="19"/>
    </row>
    <row r="20" spans="1:4">
      <c r="A20" s="47"/>
      <c r="B20" s="48"/>
      <c r="C20" s="45" t="s">
        <v>117</v>
      </c>
      <c r="D20" s="19"/>
    </row>
    <row r="21" spans="1:4">
      <c r="A21" s="47"/>
      <c r="B21" s="48"/>
      <c r="C21" s="45" t="s">
        <v>118</v>
      </c>
      <c r="D21" s="19"/>
    </row>
    <row r="22" spans="1:4">
      <c r="A22" s="47"/>
      <c r="B22" s="48"/>
      <c r="C22" s="45" t="s">
        <v>119</v>
      </c>
      <c r="D22" s="19"/>
    </row>
    <row r="23" spans="1:4">
      <c r="A23" s="47"/>
      <c r="B23" s="48"/>
      <c r="C23" s="45" t="s">
        <v>120</v>
      </c>
      <c r="D23" s="19"/>
    </row>
    <row r="24" spans="1:4">
      <c r="A24" s="47"/>
      <c r="B24" s="48"/>
      <c r="C24" s="45" t="s">
        <v>121</v>
      </c>
      <c r="D24" s="19"/>
    </row>
    <row r="25" spans="1:4">
      <c r="A25" s="47"/>
      <c r="B25" s="48"/>
      <c r="C25" s="45" t="s">
        <v>122</v>
      </c>
      <c r="D25" s="19">
        <v>34.89</v>
      </c>
    </row>
    <row r="26" spans="1:4">
      <c r="A26" s="47"/>
      <c r="B26" s="48"/>
      <c r="C26" s="45" t="s">
        <v>123</v>
      </c>
      <c r="D26" s="19"/>
    </row>
    <row r="27" spans="1:4">
      <c r="A27" s="47"/>
      <c r="B27" s="48"/>
      <c r="C27" s="45" t="s">
        <v>124</v>
      </c>
      <c r="D27" s="19"/>
    </row>
    <row r="28" spans="1:4">
      <c r="A28" s="47"/>
      <c r="B28" s="48"/>
      <c r="C28" s="45" t="s">
        <v>125</v>
      </c>
      <c r="D28" s="19"/>
    </row>
    <row r="29" spans="1:4">
      <c r="A29" s="47"/>
      <c r="B29" s="48"/>
      <c r="C29" s="45" t="s">
        <v>126</v>
      </c>
      <c r="D29" s="19"/>
    </row>
    <row r="30" spans="1:4">
      <c r="A30" s="47"/>
      <c r="B30" s="48"/>
      <c r="C30" s="45" t="s">
        <v>127</v>
      </c>
      <c r="D30" s="19"/>
    </row>
    <row r="31" spans="1:4">
      <c r="A31" s="47"/>
      <c r="B31" s="48"/>
      <c r="C31" s="45" t="s">
        <v>128</v>
      </c>
      <c r="D31" s="19"/>
    </row>
    <row r="32" spans="1:4">
      <c r="A32" s="47"/>
      <c r="B32" s="48"/>
      <c r="C32" s="45" t="s">
        <v>129</v>
      </c>
      <c r="D32" s="19"/>
    </row>
    <row r="33" spans="1:4">
      <c r="A33" s="47"/>
      <c r="B33" s="48"/>
      <c r="C33" s="45" t="s">
        <v>130</v>
      </c>
      <c r="D33" s="19"/>
    </row>
    <row r="34" spans="1:4">
      <c r="A34" s="47"/>
      <c r="B34" s="48"/>
      <c r="C34" s="45" t="s">
        <v>131</v>
      </c>
      <c r="D34" s="19"/>
    </row>
    <row r="35" spans="1:4">
      <c r="A35" s="47"/>
      <c r="B35" s="48"/>
      <c r="C35" s="45"/>
      <c r="D35" s="19"/>
    </row>
    <row r="36" spans="1:4">
      <c r="A36" s="11" t="s">
        <v>132</v>
      </c>
      <c r="B36" s="43">
        <v>498.9</v>
      </c>
      <c r="C36" s="11" t="s">
        <v>133</v>
      </c>
      <c r="D36" s="43">
        <v>498.9</v>
      </c>
    </row>
    <row r="37" spans="1:1">
      <c r="A37" s="49" t="s">
        <v>71</v>
      </c>
    </row>
    <row r="38" spans="1:1">
      <c r="A38" s="22" t="s">
        <v>134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D7" sqref="D7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1" t="s">
        <v>135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3"/>
      <c r="C2" s="3"/>
      <c r="D2" s="3"/>
      <c r="E2" s="3"/>
      <c r="F2" s="3"/>
      <c r="G2" s="3"/>
      <c r="H2" s="3"/>
      <c r="I2" s="3"/>
      <c r="J2" s="3"/>
      <c r="K2" s="3" t="s">
        <v>1</v>
      </c>
    </row>
    <row r="3" ht="15" customHeight="1" spans="1:11">
      <c r="A3" s="11" t="s">
        <v>136</v>
      </c>
      <c r="B3" s="11" t="s">
        <v>137</v>
      </c>
      <c r="C3" s="11" t="s">
        <v>138</v>
      </c>
      <c r="D3" s="11"/>
      <c r="E3" s="11"/>
      <c r="F3" s="11" t="s">
        <v>139</v>
      </c>
      <c r="G3" s="11"/>
      <c r="H3" s="11"/>
      <c r="I3" s="11" t="s">
        <v>140</v>
      </c>
      <c r="J3" s="11"/>
      <c r="K3" s="11"/>
    </row>
    <row r="4" spans="1:11">
      <c r="A4" s="11"/>
      <c r="B4" s="11"/>
      <c r="C4" s="11" t="s">
        <v>97</v>
      </c>
      <c r="D4" s="11" t="s">
        <v>75</v>
      </c>
      <c r="E4" s="11" t="s">
        <v>76</v>
      </c>
      <c r="F4" s="11" t="s">
        <v>97</v>
      </c>
      <c r="G4" s="11" t="s">
        <v>75</v>
      </c>
      <c r="H4" s="11" t="s">
        <v>76</v>
      </c>
      <c r="I4" s="11" t="s">
        <v>97</v>
      </c>
      <c r="J4" s="11" t="s">
        <v>75</v>
      </c>
      <c r="K4" s="11" t="s">
        <v>76</v>
      </c>
    </row>
    <row r="5" spans="1:11">
      <c r="A5" s="42" t="s">
        <v>141</v>
      </c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>
        <v>6</v>
      </c>
      <c r="H5" s="42">
        <v>7</v>
      </c>
      <c r="I5" s="42">
        <v>8</v>
      </c>
      <c r="J5" s="42">
        <v>9</v>
      </c>
      <c r="K5" s="44">
        <v>10</v>
      </c>
    </row>
    <row r="6" spans="1:11">
      <c r="A6" s="18" t="s">
        <v>78</v>
      </c>
      <c r="B6" s="43">
        <v>498.9</v>
      </c>
      <c r="C6" s="43">
        <v>498.9</v>
      </c>
      <c r="D6" s="43">
        <v>498.9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</row>
    <row r="7" spans="1:11">
      <c r="A7" s="42" t="s">
        <v>141</v>
      </c>
      <c r="B7" s="43">
        <v>498.9</v>
      </c>
      <c r="C7" s="43">
        <v>498.9</v>
      </c>
      <c r="D7" s="43">
        <v>498.9</v>
      </c>
      <c r="E7" s="27"/>
      <c r="F7" s="27"/>
      <c r="G7" s="27"/>
      <c r="H7" s="27"/>
      <c r="I7" s="27"/>
      <c r="J7" s="27"/>
      <c r="K7" s="27"/>
    </row>
    <row r="8" spans="1:11">
      <c r="A8" s="20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>
      <c r="A9" s="20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1">
      <c r="A10" s="20"/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>
      <c r="A11" s="20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>
      <c r="A12" s="20"/>
      <c r="B12" s="27"/>
      <c r="C12" s="27"/>
      <c r="D12" s="27"/>
      <c r="E12" s="27"/>
      <c r="F12" s="27"/>
      <c r="G12" s="27"/>
      <c r="H12" s="27"/>
      <c r="I12" s="27"/>
      <c r="J12" s="27"/>
      <c r="K12" s="27"/>
    </row>
    <row r="13" spans="1:11">
      <c r="A13" s="20"/>
      <c r="B13" s="27"/>
      <c r="C13" s="27"/>
      <c r="D13" s="27"/>
      <c r="E13" s="27"/>
      <c r="F13" s="27"/>
      <c r="G13" s="27"/>
      <c r="H13" s="27"/>
      <c r="I13" s="27"/>
      <c r="J13" s="27"/>
      <c r="K13" s="27"/>
    </row>
    <row r="14" spans="1:11">
      <c r="A14" s="20"/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11">
      <c r="A15" s="20"/>
      <c r="B15" s="27"/>
      <c r="C15" s="27"/>
      <c r="D15" s="27"/>
      <c r="E15" s="27"/>
      <c r="F15" s="27"/>
      <c r="G15" s="27"/>
      <c r="H15" s="27"/>
      <c r="I15" s="27"/>
      <c r="J15" s="27"/>
      <c r="K15" s="27"/>
    </row>
    <row r="16" spans="1:1">
      <c r="A16" s="21" t="s">
        <v>93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scale="7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C19" sqref="C7 C10 C16 C19"/>
    </sheetView>
  </sheetViews>
  <sheetFormatPr defaultColWidth="9" defaultRowHeight="13.5" outlineLevelCol="4"/>
  <cols>
    <col min="1" max="1" width="34.125" customWidth="1"/>
    <col min="2" max="2" width="14.75" customWidth="1"/>
    <col min="3" max="5" width="12" customWidth="1"/>
  </cols>
  <sheetData>
    <row r="1" ht="20.25" spans="1:5">
      <c r="A1" s="1" t="s">
        <v>142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ht="15" customHeight="1" spans="1:5">
      <c r="A3" s="11" t="s">
        <v>73</v>
      </c>
      <c r="B3" s="11"/>
      <c r="C3" s="11" t="s">
        <v>138</v>
      </c>
      <c r="D3" s="11"/>
      <c r="E3" s="11"/>
    </row>
    <row r="4" spans="1:5">
      <c r="A4" s="11" t="s">
        <v>143</v>
      </c>
      <c r="B4" s="11" t="s">
        <v>144</v>
      </c>
      <c r="C4" s="11" t="s">
        <v>97</v>
      </c>
      <c r="D4" s="11" t="s">
        <v>75</v>
      </c>
      <c r="E4" s="11" t="s">
        <v>76</v>
      </c>
    </row>
    <row r="5" spans="1:5">
      <c r="A5" s="11" t="s">
        <v>54</v>
      </c>
      <c r="B5" s="11" t="s">
        <v>54</v>
      </c>
      <c r="C5" s="11">
        <v>1</v>
      </c>
      <c r="D5" s="11">
        <v>2</v>
      </c>
      <c r="E5" s="11">
        <v>3</v>
      </c>
    </row>
    <row r="6" spans="1:5">
      <c r="A6" s="33" t="s">
        <v>145</v>
      </c>
      <c r="B6" s="33" t="s">
        <v>78</v>
      </c>
      <c r="C6" s="23">
        <v>498.9</v>
      </c>
      <c r="D6" s="23">
        <v>498.9</v>
      </c>
      <c r="E6" s="23">
        <v>0</v>
      </c>
    </row>
    <row r="7" spans="1:5">
      <c r="A7" s="34">
        <v>205</v>
      </c>
      <c r="B7" s="35" t="s">
        <v>79</v>
      </c>
      <c r="C7" s="23">
        <v>361.32</v>
      </c>
      <c r="D7" s="23">
        <v>361.32</v>
      </c>
      <c r="E7" s="23"/>
    </row>
    <row r="8" spans="1:5">
      <c r="A8" s="34">
        <v>20502</v>
      </c>
      <c r="B8" s="36" t="s">
        <v>80</v>
      </c>
      <c r="C8" s="23">
        <v>361.32</v>
      </c>
      <c r="D8" s="23">
        <v>361.32</v>
      </c>
      <c r="E8" s="23"/>
    </row>
    <row r="9" spans="1:5">
      <c r="A9" s="34">
        <v>2050203</v>
      </c>
      <c r="B9" s="37" t="s">
        <v>81</v>
      </c>
      <c r="C9" s="23">
        <v>361.32</v>
      </c>
      <c r="D9" s="23">
        <v>361.32</v>
      </c>
      <c r="E9" s="27"/>
    </row>
    <row r="10" ht="22.5" spans="1:5">
      <c r="A10" s="34">
        <v>208</v>
      </c>
      <c r="B10" s="38" t="s">
        <v>82</v>
      </c>
      <c r="C10" s="27">
        <v>78.79</v>
      </c>
      <c r="D10" s="27">
        <v>78.79</v>
      </c>
      <c r="E10" s="27"/>
    </row>
    <row r="11" ht="22.5" spans="1:5">
      <c r="A11" s="39" t="s">
        <v>146</v>
      </c>
      <c r="B11" s="38" t="s">
        <v>83</v>
      </c>
      <c r="C11" s="27">
        <v>71.16</v>
      </c>
      <c r="D11" s="27">
        <v>71.16</v>
      </c>
      <c r="E11" s="27"/>
    </row>
    <row r="12" ht="22.5" spans="1:5">
      <c r="A12" s="39" t="s">
        <v>147</v>
      </c>
      <c r="B12" s="37" t="s">
        <v>84</v>
      </c>
      <c r="C12" s="27">
        <v>47.44</v>
      </c>
      <c r="D12" s="27">
        <v>47.44</v>
      </c>
      <c r="E12" s="27"/>
    </row>
    <row r="13" ht="22.5" spans="1:5">
      <c r="A13" s="39" t="s">
        <v>148</v>
      </c>
      <c r="B13" s="37" t="s">
        <v>85</v>
      </c>
      <c r="C13" s="27">
        <v>23.72</v>
      </c>
      <c r="D13" s="27">
        <v>23.72</v>
      </c>
      <c r="E13" s="27"/>
    </row>
    <row r="14" spans="1:5">
      <c r="A14" s="39" t="s">
        <v>149</v>
      </c>
      <c r="B14" s="35" t="s">
        <v>86</v>
      </c>
      <c r="C14" s="27">
        <f>1.19+2.08+4.36</f>
        <v>7.63</v>
      </c>
      <c r="D14" s="27">
        <f>1.19+2.08+4.36</f>
        <v>7.63</v>
      </c>
      <c r="E14" s="27"/>
    </row>
    <row r="15" ht="22.5" spans="1:5">
      <c r="A15" s="39" t="s">
        <v>150</v>
      </c>
      <c r="B15" s="40" t="s">
        <v>86</v>
      </c>
      <c r="C15" s="27">
        <v>7.63</v>
      </c>
      <c r="D15" s="27">
        <v>7.63</v>
      </c>
      <c r="E15" s="27"/>
    </row>
    <row r="16" spans="1:5">
      <c r="A16" s="39" t="s">
        <v>151</v>
      </c>
      <c r="B16" s="38" t="s">
        <v>87</v>
      </c>
      <c r="C16" s="27">
        <v>23.9</v>
      </c>
      <c r="D16" s="27">
        <v>23.9</v>
      </c>
      <c r="E16" s="27"/>
    </row>
    <row r="17" spans="1:5">
      <c r="A17" s="39" t="s">
        <v>152</v>
      </c>
      <c r="B17" s="37" t="s">
        <v>88</v>
      </c>
      <c r="C17" s="27">
        <v>18.9</v>
      </c>
      <c r="D17" s="27">
        <v>18.9</v>
      </c>
      <c r="E17" s="27"/>
    </row>
    <row r="18" spans="1:5">
      <c r="A18" s="39">
        <v>2101102</v>
      </c>
      <c r="B18" s="37" t="s">
        <v>89</v>
      </c>
      <c r="C18" s="27">
        <v>5</v>
      </c>
      <c r="D18" s="27">
        <v>5</v>
      </c>
      <c r="E18" s="27"/>
    </row>
    <row r="19" spans="1:5">
      <c r="A19" s="39" t="s">
        <v>153</v>
      </c>
      <c r="B19" s="41" t="s">
        <v>90</v>
      </c>
      <c r="C19" s="27">
        <v>34.89</v>
      </c>
      <c r="D19" s="27">
        <v>34.89</v>
      </c>
      <c r="E19" s="27"/>
    </row>
    <row r="20" spans="1:5">
      <c r="A20" s="39" t="s">
        <v>154</v>
      </c>
      <c r="B20" s="41" t="s">
        <v>91</v>
      </c>
      <c r="C20" s="23">
        <v>34.89</v>
      </c>
      <c r="D20" s="23">
        <v>34.89</v>
      </c>
      <c r="E20" s="23"/>
    </row>
    <row r="21" spans="1:5">
      <c r="A21" s="39">
        <v>2210201</v>
      </c>
      <c r="B21" s="40" t="s">
        <v>92</v>
      </c>
      <c r="C21" s="23">
        <v>34.89</v>
      </c>
      <c r="D21" s="23">
        <v>34.89</v>
      </c>
      <c r="E21" s="27"/>
    </row>
    <row r="22" spans="1:1">
      <c r="A22" s="21" t="s">
        <v>93</v>
      </c>
    </row>
    <row r="23" spans="1:1">
      <c r="A23" s="22" t="s">
        <v>134</v>
      </c>
    </row>
    <row r="24" spans="1:1">
      <c r="A24" s="22" t="s">
        <v>134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C13" sqref="C13"/>
    </sheetView>
  </sheetViews>
  <sheetFormatPr defaultColWidth="9" defaultRowHeight="13.5" outlineLevelCol="4"/>
  <cols>
    <col min="1" max="1" width="23.25" customWidth="1"/>
    <col min="2" max="2" width="21.125" customWidth="1"/>
    <col min="3" max="3" width="12.375" customWidth="1"/>
    <col min="4" max="4" width="13.875" customWidth="1"/>
    <col min="5" max="5" width="14" customWidth="1"/>
  </cols>
  <sheetData>
    <row r="1" ht="20.25" spans="1:5">
      <c r="A1" s="1" t="s">
        <v>155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ht="15" customHeight="1" spans="1:5">
      <c r="A3" s="11" t="s">
        <v>156</v>
      </c>
      <c r="B3" s="11"/>
      <c r="C3" s="11" t="s">
        <v>157</v>
      </c>
      <c r="D3" s="11"/>
      <c r="E3" s="11"/>
    </row>
    <row r="4" spans="1:5">
      <c r="A4" s="11" t="s">
        <v>143</v>
      </c>
      <c r="B4" s="11" t="s">
        <v>144</v>
      </c>
      <c r="C4" s="11" t="s">
        <v>97</v>
      </c>
      <c r="D4" s="11" t="s">
        <v>158</v>
      </c>
      <c r="E4" s="11" t="s">
        <v>159</v>
      </c>
    </row>
    <row r="5" spans="1:5">
      <c r="A5" s="11" t="s">
        <v>54</v>
      </c>
      <c r="B5" s="11" t="s">
        <v>54</v>
      </c>
      <c r="C5" s="11">
        <v>1</v>
      </c>
      <c r="D5" s="11">
        <v>2</v>
      </c>
      <c r="E5" s="11">
        <v>3</v>
      </c>
    </row>
    <row r="6" spans="1:5">
      <c r="A6" s="18" t="s">
        <v>145</v>
      </c>
      <c r="B6" s="18" t="s">
        <v>78</v>
      </c>
      <c r="C6" s="23">
        <v>498.9</v>
      </c>
      <c r="D6" s="23">
        <f>C6-E6</f>
        <v>484.44</v>
      </c>
      <c r="E6" s="23">
        <v>14.46</v>
      </c>
    </row>
    <row r="7" spans="1:5">
      <c r="A7" s="24" t="s">
        <v>160</v>
      </c>
      <c r="B7" s="25" t="s">
        <v>161</v>
      </c>
      <c r="C7" s="23">
        <v>484.12</v>
      </c>
      <c r="D7" s="23"/>
      <c r="E7" s="23"/>
    </row>
    <row r="8" spans="1:5">
      <c r="A8" s="26" t="s">
        <v>162</v>
      </c>
      <c r="B8" s="26" t="s">
        <v>163</v>
      </c>
      <c r="C8" s="27">
        <v>137.1</v>
      </c>
      <c r="D8" s="27">
        <v>137.1</v>
      </c>
      <c r="E8" s="27"/>
    </row>
    <row r="9" spans="1:5">
      <c r="A9" s="26" t="s">
        <v>164</v>
      </c>
      <c r="B9" s="26" t="s">
        <v>165</v>
      </c>
      <c r="C9" s="27">
        <f>153.64+24.21</f>
        <v>177.85</v>
      </c>
      <c r="D9" s="27">
        <f>153.64+24.21</f>
        <v>177.85</v>
      </c>
      <c r="E9" s="27"/>
    </row>
    <row r="10" spans="1:5">
      <c r="A10" s="26" t="s">
        <v>166</v>
      </c>
      <c r="B10" s="26" t="s">
        <v>167</v>
      </c>
      <c r="C10" s="27">
        <f>11.43+20.16</f>
        <v>31.59</v>
      </c>
      <c r="D10" s="27">
        <f>11.43+20.16</f>
        <v>31.59</v>
      </c>
      <c r="E10" s="27"/>
    </row>
    <row r="11" spans="1:5">
      <c r="A11" s="26" t="s">
        <v>168</v>
      </c>
      <c r="B11" s="26" t="s">
        <v>169</v>
      </c>
      <c r="C11" s="27">
        <v>47.44</v>
      </c>
      <c r="D11" s="27">
        <v>47.44</v>
      </c>
      <c r="E11" s="27"/>
    </row>
    <row r="12" spans="1:5">
      <c r="A12" s="28" t="s">
        <v>170</v>
      </c>
      <c r="B12" s="28" t="s">
        <v>171</v>
      </c>
      <c r="C12" s="27">
        <v>23.72</v>
      </c>
      <c r="D12" s="27">
        <v>23.72</v>
      </c>
      <c r="E12" s="27"/>
    </row>
    <row r="13" spans="1:5">
      <c r="A13" s="26" t="s">
        <v>172</v>
      </c>
      <c r="B13" s="26" t="s">
        <v>173</v>
      </c>
      <c r="C13" s="27">
        <v>7.63</v>
      </c>
      <c r="D13" s="27">
        <v>7.63</v>
      </c>
      <c r="E13" s="27"/>
    </row>
    <row r="14" spans="1:5">
      <c r="A14" s="26" t="s">
        <v>174</v>
      </c>
      <c r="B14" s="29" t="s">
        <v>175</v>
      </c>
      <c r="C14" s="27">
        <v>18.9</v>
      </c>
      <c r="D14" s="27">
        <v>18.9</v>
      </c>
      <c r="E14" s="27"/>
    </row>
    <row r="15" spans="1:5">
      <c r="A15" s="26" t="s">
        <v>176</v>
      </c>
      <c r="B15" s="29" t="s">
        <v>177</v>
      </c>
      <c r="C15" s="27">
        <v>5</v>
      </c>
      <c r="D15" s="27">
        <v>5</v>
      </c>
      <c r="E15" s="27"/>
    </row>
    <row r="16" spans="1:5">
      <c r="A16" s="26" t="s">
        <v>178</v>
      </c>
      <c r="B16" s="26" t="s">
        <v>92</v>
      </c>
      <c r="C16" s="27">
        <v>34.89</v>
      </c>
      <c r="D16" s="27">
        <v>34.89</v>
      </c>
      <c r="E16" s="27"/>
    </row>
    <row r="17" spans="1:5">
      <c r="A17" s="24" t="s">
        <v>179</v>
      </c>
      <c r="B17" s="25" t="s">
        <v>180</v>
      </c>
      <c r="C17" s="27">
        <f>SUM(C18:C20)</f>
        <v>14.46</v>
      </c>
      <c r="D17" s="27"/>
      <c r="E17" s="27">
        <f>SUM(E18:E20)</f>
        <v>14.46</v>
      </c>
    </row>
    <row r="18" spans="1:5">
      <c r="A18" s="30" t="s">
        <v>181</v>
      </c>
      <c r="B18" s="29" t="s">
        <v>182</v>
      </c>
      <c r="C18" s="27">
        <v>3.49</v>
      </c>
      <c r="D18" s="27"/>
      <c r="E18" s="27">
        <v>3.49</v>
      </c>
    </row>
    <row r="19" spans="1:5">
      <c r="A19" s="30" t="s">
        <v>183</v>
      </c>
      <c r="B19" s="29" t="s">
        <v>184</v>
      </c>
      <c r="C19" s="27">
        <v>7.27</v>
      </c>
      <c r="D19" s="27"/>
      <c r="E19" s="27">
        <v>7.27</v>
      </c>
    </row>
    <row r="20" spans="1:5">
      <c r="A20" s="31" t="s">
        <v>185</v>
      </c>
      <c r="B20" s="32" t="s">
        <v>186</v>
      </c>
      <c r="C20" s="27">
        <v>3.7</v>
      </c>
      <c r="D20" s="27"/>
      <c r="E20" s="27">
        <v>3.7</v>
      </c>
    </row>
    <row r="21" spans="1:5">
      <c r="A21" s="26" t="s">
        <v>187</v>
      </c>
      <c r="B21" s="26" t="s">
        <v>188</v>
      </c>
      <c r="C21" s="27"/>
      <c r="D21" s="27"/>
      <c r="E21" s="27"/>
    </row>
    <row r="22" spans="1:5">
      <c r="A22" s="20">
        <v>303</v>
      </c>
      <c r="B22" s="20" t="s">
        <v>189</v>
      </c>
      <c r="C22" s="27">
        <v>0.32</v>
      </c>
      <c r="D22" s="27">
        <v>0.32</v>
      </c>
      <c r="E22" s="27"/>
    </row>
    <row r="23" spans="1:5">
      <c r="A23" s="20">
        <v>30305</v>
      </c>
      <c r="B23" s="20" t="s">
        <v>190</v>
      </c>
      <c r="C23" s="27">
        <v>0.32</v>
      </c>
      <c r="D23" s="27">
        <v>0.32</v>
      </c>
      <c r="E23" s="27"/>
    </row>
    <row r="24" spans="1:5">
      <c r="A24" s="20"/>
      <c r="B24" s="20"/>
      <c r="C24" s="27"/>
      <c r="D24" s="27"/>
      <c r="E24" s="27"/>
    </row>
    <row r="25" spans="1:5">
      <c r="A25" s="20"/>
      <c r="B25" s="20"/>
      <c r="C25" s="27"/>
      <c r="D25" s="27"/>
      <c r="E25" s="27"/>
    </row>
    <row r="26" spans="1:5">
      <c r="A26" s="18"/>
      <c r="B26" s="18"/>
      <c r="C26" s="23"/>
      <c r="D26" s="23"/>
      <c r="E26" s="23"/>
    </row>
    <row r="27" spans="1:1">
      <c r="A27" s="21" t="s">
        <v>93</v>
      </c>
    </row>
    <row r="28" spans="1:1">
      <c r="A28" s="22" t="s">
        <v>134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A1:H17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1" t="s">
        <v>191</v>
      </c>
      <c r="B1" s="1"/>
      <c r="C1" s="1"/>
      <c r="D1" s="1"/>
      <c r="E1" s="1"/>
      <c r="F1" s="1"/>
      <c r="G1" s="1"/>
      <c r="H1" s="1"/>
    </row>
    <row r="2" spans="1:8">
      <c r="A2" s="2"/>
      <c r="B2" s="3"/>
      <c r="C2" s="3"/>
      <c r="D2" s="3"/>
      <c r="E2" s="3"/>
      <c r="F2" s="3"/>
      <c r="G2" s="3"/>
      <c r="H2" s="3" t="s">
        <v>1</v>
      </c>
    </row>
    <row r="3" ht="15" customHeight="1" spans="1:8">
      <c r="A3" s="11" t="s">
        <v>136</v>
      </c>
      <c r="B3" s="6" t="s">
        <v>192</v>
      </c>
      <c r="C3" s="6"/>
      <c r="D3" s="6"/>
      <c r="E3" s="6"/>
      <c r="F3" s="6"/>
      <c r="G3" s="6" t="s">
        <v>193</v>
      </c>
      <c r="H3" s="6" t="s">
        <v>194</v>
      </c>
    </row>
    <row r="4" ht="15" customHeight="1" spans="1:8">
      <c r="A4" s="11"/>
      <c r="B4" s="6" t="s">
        <v>97</v>
      </c>
      <c r="C4" s="6" t="s">
        <v>195</v>
      </c>
      <c r="D4" s="6" t="s">
        <v>196</v>
      </c>
      <c r="E4" s="6" t="s">
        <v>197</v>
      </c>
      <c r="F4" s="6"/>
      <c r="G4" s="6"/>
      <c r="H4" s="6"/>
    </row>
    <row r="5" spans="1:8">
      <c r="A5" s="11"/>
      <c r="B5" s="6"/>
      <c r="C5" s="6"/>
      <c r="D5" s="6"/>
      <c r="E5" s="6" t="s">
        <v>198</v>
      </c>
      <c r="F5" s="6" t="s">
        <v>199</v>
      </c>
      <c r="G5" s="6"/>
      <c r="H5" s="6"/>
    </row>
    <row r="6" spans="1:8">
      <c r="A6" s="6" t="s">
        <v>54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</row>
    <row r="7" spans="1:8">
      <c r="A7" s="18" t="s">
        <v>78</v>
      </c>
      <c r="B7" s="19"/>
      <c r="C7" s="19"/>
      <c r="D7" s="19"/>
      <c r="E7" s="19"/>
      <c r="F7" s="19"/>
      <c r="G7" s="19"/>
      <c r="H7" s="19"/>
    </row>
    <row r="8" spans="1:8">
      <c r="A8" s="20" t="s">
        <v>200</v>
      </c>
      <c r="B8" s="19"/>
      <c r="C8" s="19"/>
      <c r="D8" s="19"/>
      <c r="E8" s="19"/>
      <c r="F8" s="19"/>
      <c r="G8" s="19"/>
      <c r="H8" s="19"/>
    </row>
    <row r="9" spans="1:8">
      <c r="A9" s="20"/>
      <c r="B9" s="19"/>
      <c r="C9" s="19"/>
      <c r="D9" s="19"/>
      <c r="E9" s="19"/>
      <c r="F9" s="19"/>
      <c r="G9" s="19"/>
      <c r="H9" s="19"/>
    </row>
    <row r="10" spans="1:8">
      <c r="A10" s="20"/>
      <c r="B10" s="19"/>
      <c r="C10" s="19"/>
      <c r="D10" s="19"/>
      <c r="E10" s="19"/>
      <c r="F10" s="19"/>
      <c r="G10" s="19"/>
      <c r="H10" s="19"/>
    </row>
    <row r="11" spans="1:8">
      <c r="A11" s="20"/>
      <c r="B11" s="19"/>
      <c r="C11" s="19"/>
      <c r="D11" s="19"/>
      <c r="E11" s="19"/>
      <c r="F11" s="19"/>
      <c r="G11" s="19"/>
      <c r="H11" s="19"/>
    </row>
    <row r="12" spans="1:8">
      <c r="A12" s="20"/>
      <c r="B12" s="19"/>
      <c r="C12" s="19"/>
      <c r="D12" s="19"/>
      <c r="E12" s="19"/>
      <c r="F12" s="19"/>
      <c r="G12" s="19"/>
      <c r="H12" s="19"/>
    </row>
    <row r="13" spans="1:8">
      <c r="A13" s="20"/>
      <c r="B13" s="19"/>
      <c r="C13" s="19"/>
      <c r="D13" s="19"/>
      <c r="E13" s="19"/>
      <c r="F13" s="19"/>
      <c r="G13" s="19"/>
      <c r="H13" s="19"/>
    </row>
    <row r="14" spans="1:8">
      <c r="A14" s="20"/>
      <c r="B14" s="19"/>
      <c r="C14" s="19"/>
      <c r="D14" s="19"/>
      <c r="E14" s="19"/>
      <c r="F14" s="19"/>
      <c r="G14" s="19"/>
      <c r="H14" s="19"/>
    </row>
    <row r="15" spans="1:8">
      <c r="A15" s="20"/>
      <c r="B15" s="19"/>
      <c r="C15" s="19"/>
      <c r="D15" s="19"/>
      <c r="E15" s="19"/>
      <c r="F15" s="19"/>
      <c r="G15" s="19"/>
      <c r="H15" s="19"/>
    </row>
    <row r="16" spans="1:8">
      <c r="A16" s="20"/>
      <c r="B16" s="19"/>
      <c r="C16" s="19"/>
      <c r="D16" s="19"/>
      <c r="E16" s="19"/>
      <c r="F16" s="19"/>
      <c r="G16" s="19"/>
      <c r="H16" s="19"/>
    </row>
    <row r="17" spans="1:1">
      <c r="A17" s="21" t="s">
        <v>93</v>
      </c>
    </row>
    <row r="18" spans="1:1">
      <c r="A18" s="22" t="s">
        <v>134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H24" sqref="H24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1" t="s">
        <v>201</v>
      </c>
      <c r="B1" s="1"/>
      <c r="C1" s="1"/>
      <c r="D1" s="1"/>
      <c r="E1" s="1"/>
    </row>
    <row r="2" spans="1:5">
      <c r="A2" s="2"/>
      <c r="B2" s="3"/>
      <c r="C2" s="3"/>
      <c r="D2" s="3"/>
      <c r="E2" s="3" t="s">
        <v>1</v>
      </c>
    </row>
    <row r="3" spans="1:5">
      <c r="A3" s="11" t="s">
        <v>202</v>
      </c>
      <c r="B3" s="11" t="s">
        <v>4</v>
      </c>
      <c r="C3" s="11" t="s">
        <v>97</v>
      </c>
      <c r="D3" s="11" t="s">
        <v>75</v>
      </c>
      <c r="E3" s="11" t="s">
        <v>76</v>
      </c>
    </row>
    <row r="4" spans="1:5">
      <c r="A4" s="11" t="s">
        <v>54</v>
      </c>
      <c r="B4" s="11" t="s">
        <v>54</v>
      </c>
      <c r="C4" s="11">
        <v>1</v>
      </c>
      <c r="D4" s="11">
        <v>2</v>
      </c>
      <c r="E4" s="11">
        <v>3</v>
      </c>
    </row>
    <row r="5" spans="1:5">
      <c r="A5" s="12"/>
      <c r="B5" s="13" t="s">
        <v>137</v>
      </c>
      <c r="C5" s="14"/>
      <c r="D5" s="14"/>
      <c r="E5" s="15"/>
    </row>
    <row r="6" spans="1:5">
      <c r="A6" s="16">
        <v>1</v>
      </c>
      <c r="B6" s="9" t="s">
        <v>203</v>
      </c>
      <c r="C6" s="8"/>
      <c r="D6" s="8"/>
      <c r="E6" s="17"/>
    </row>
    <row r="7" spans="1:5">
      <c r="A7" s="16">
        <v>2</v>
      </c>
      <c r="B7" s="9" t="s">
        <v>204</v>
      </c>
      <c r="C7" s="8"/>
      <c r="D7" s="8"/>
      <c r="E7" s="17"/>
    </row>
    <row r="8" spans="1:5">
      <c r="A8" s="16">
        <v>3</v>
      </c>
      <c r="B8" s="9" t="s">
        <v>205</v>
      </c>
      <c r="C8" s="8"/>
      <c r="D8" s="8"/>
      <c r="E8" s="17"/>
    </row>
    <row r="9" spans="1:5">
      <c r="A9" s="16">
        <v>4</v>
      </c>
      <c r="B9" s="9" t="s">
        <v>206</v>
      </c>
      <c r="C9" s="8"/>
      <c r="D9" s="8"/>
      <c r="E9" s="17"/>
    </row>
    <row r="10" spans="1:5">
      <c r="A10" s="16">
        <v>5</v>
      </c>
      <c r="B10" s="9" t="s">
        <v>207</v>
      </c>
      <c r="C10" s="8"/>
      <c r="D10" s="8"/>
      <c r="E10" s="17"/>
    </row>
    <row r="11" spans="1:5">
      <c r="A11" s="16">
        <v>6</v>
      </c>
      <c r="B11" s="9" t="s">
        <v>208</v>
      </c>
      <c r="C11" s="8"/>
      <c r="D11" s="8"/>
      <c r="E11" s="17"/>
    </row>
    <row r="12" spans="1:5">
      <c r="A12" s="16">
        <v>7</v>
      </c>
      <c r="B12" s="9" t="s">
        <v>209</v>
      </c>
      <c r="C12" s="8"/>
      <c r="D12" s="8"/>
      <c r="E12" s="17"/>
    </row>
    <row r="13" spans="1:5">
      <c r="A13" s="16">
        <v>8</v>
      </c>
      <c r="B13" s="9" t="s">
        <v>210</v>
      </c>
      <c r="C13" s="8"/>
      <c r="D13" s="8"/>
      <c r="E13" s="17"/>
    </row>
    <row r="14" spans="1:5">
      <c r="A14" s="16">
        <v>9</v>
      </c>
      <c r="B14" s="9" t="s">
        <v>211</v>
      </c>
      <c r="C14" s="8"/>
      <c r="D14" s="8"/>
      <c r="E14" s="17"/>
    </row>
    <row r="15" spans="1:5">
      <c r="A15" s="16">
        <v>10</v>
      </c>
      <c r="B15" s="9" t="s">
        <v>212</v>
      </c>
      <c r="C15" s="8"/>
      <c r="D15" s="8"/>
      <c r="E15" s="17"/>
    </row>
    <row r="16" spans="1:5">
      <c r="A16" s="16">
        <v>11</v>
      </c>
      <c r="B16" s="9" t="s">
        <v>213</v>
      </c>
      <c r="C16" s="8"/>
      <c r="D16" s="8"/>
      <c r="E16" s="17"/>
    </row>
    <row r="17" spans="1:5">
      <c r="A17" s="16">
        <v>12</v>
      </c>
      <c r="B17" s="9" t="s">
        <v>214</v>
      </c>
      <c r="C17" s="8"/>
      <c r="D17" s="8"/>
      <c r="E17" s="17"/>
    </row>
    <row r="18" spans="1:5">
      <c r="A18" s="16">
        <v>13</v>
      </c>
      <c r="B18" s="9" t="s">
        <v>215</v>
      </c>
      <c r="C18" s="8"/>
      <c r="D18" s="8"/>
      <c r="E18" s="17"/>
    </row>
    <row r="19" spans="1:5">
      <c r="A19" s="16">
        <v>14</v>
      </c>
      <c r="B19" s="9" t="s">
        <v>216</v>
      </c>
      <c r="C19" s="8"/>
      <c r="D19" s="8"/>
      <c r="E19" s="17"/>
    </row>
    <row r="20" spans="1:5">
      <c r="A20" s="16">
        <v>15</v>
      </c>
      <c r="B20" s="9" t="s">
        <v>217</v>
      </c>
      <c r="C20" s="8"/>
      <c r="D20" s="8"/>
      <c r="E20" s="17"/>
    </row>
    <row r="21" spans="1:1">
      <c r="A21" s="10" t="s">
        <v>52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賣聿人</cp:lastModifiedBy>
  <dcterms:created xsi:type="dcterms:W3CDTF">2023-04-12T15:17:00Z</dcterms:created>
  <cp:lastPrinted>2025-02-09T19:16:00Z</cp:lastPrinted>
  <dcterms:modified xsi:type="dcterms:W3CDTF">2025-02-11T06:49:31Z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5BB8B49FFFB7490A9097D951EF74BD69_13</vt:lpwstr>
  </property>
  <property fmtid="{D5CDD505-2E9C-101B-9397-08002B2CF9AE}" pid="3" name="KSOProductBuildVer">
    <vt:lpwstr>2052-12.1.0.19770</vt:lpwstr>
  </property>
</Properties>
</file>