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780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  <sheet name="Sheet1" sheetId="18" r:id="rId1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/>
  <c r="C19" i="10"/>
  <c r="E6"/>
  <c r="C6" s="1"/>
  <c r="D6" i="9"/>
  <c r="C6"/>
  <c r="C5" i="6"/>
  <c r="B5"/>
  <c r="E18" i="10" l="1"/>
</calcChain>
</file>

<file path=xl/sharedStrings.xml><?xml version="1.0" encoding="utf-8"?>
<sst xmlns="http://schemas.openxmlformats.org/spreadsheetml/2006/main" count="462" uniqueCount="347">
  <si>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</si>
  <si>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</si>
  <si>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</si>
  <si>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</si>
  <si>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</si>
  <si>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</si>
  <si>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</si>
  <si>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</si>
  <si>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</si>
  <si>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</si>
  <si>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</si>
  <si>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</si>
  <si>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</si>
  <si>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</si>
  <si>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</si>
  <si>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</si>
  <si>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</si>
  <si>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</si>
  <si>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</si>
  <si>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</si>
  <si>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</si>
  <si>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</si>
  <si>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</si>
  <si>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</si>
  <si>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</si>
  <si>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</si>
  <si>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</si>
  <si>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</si>
  <si>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</si>
  <si>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</si>
  <si>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</si>
  <si>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</si>
  <si>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</si>
  <si>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</si>
  <si>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</si>
  <si>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</si>
  <si>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</si>
  <si>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</si>
  <si>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</si>
  <si>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</si>
  <si>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</si>
  <si>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</si>
  <si>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</si>
  <si>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</si>
  <si>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</si>
  <si>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</si>
  <si>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</si>
  <si>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</si>
  <si>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</si>
  <si>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</si>
  <si>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</si>
  <si>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</si>
  <si>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</si>
  <si>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</si>
  <si>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</si>
  <si>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</si>
  <si>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t xml:space="preserve">          财政拨款收入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</si>
  <si>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</si>
  <si>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</si>
  <si>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</si>
  <si>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</si>
  <si>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</si>
  <si>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</si>
  <si>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</si>
  <si>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</si>
  <si>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</si>
  <si>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</si>
  <si>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</si>
  <si>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</si>
  <si>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</si>
  <si>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</si>
  <si>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</si>
  <si>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</si>
  <si>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</si>
  <si>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</si>
  <si>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</si>
  <si>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</si>
  <si>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</si>
  <si>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t>总计</t>
  </si>
  <si>
    <t>205教育支出</t>
  </si>
  <si>
    <t>20502普通教育支出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</si>
  <si>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</si>
  <si>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</si>
  <si>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</si>
  <si>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</si>
  <si>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</si>
  <si>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</si>
  <si>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</si>
  <si>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</si>
  <si>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21011事业单位医疗</t>
  </si>
  <si>
    <t>2101102事业单位医疗</t>
  </si>
  <si>
    <t>221住房保障支出</t>
  </si>
  <si>
    <t>22102住房改革支出</t>
  </si>
  <si>
    <t>2210201住房公积金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</si>
  <si>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</si>
  <si>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</si>
  <si>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</si>
  <si>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</si>
  <si>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</si>
  <si>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</si>
  <si>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</si>
  <si>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</si>
  <si>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</si>
  <si>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</si>
  <si>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</si>
  <si>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</si>
  <si>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</si>
  <si>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</si>
  <si>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</si>
  <si>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</si>
  <si>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</si>
  <si>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</si>
  <si>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</si>
  <si>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</si>
  <si>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</si>
  <si>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</si>
  <si>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</si>
  <si>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</si>
  <si>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</si>
  <si>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</si>
  <si>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</si>
  <si>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</si>
  <si>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</si>
  <si>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</si>
  <si>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</si>
  <si>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</si>
  <si>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</si>
  <si>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</si>
  <si>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</si>
  <si>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</si>
  <si>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</si>
  <si>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</si>
  <si>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</si>
  <si>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</si>
  <si>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</si>
  <si>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</si>
  <si>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</si>
  <si>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</si>
  <si>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</si>
  <si>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</si>
  <si>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</si>
  <si>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r>
      <rPr>
        <b/>
        <sz val="9"/>
        <color theme="1"/>
        <rFont val="宋体"/>
        <family val="3"/>
        <charset val="134"/>
      </rPr>
      <t>总计</t>
    </r>
  </si>
  <si>
    <t>华池县柔远初级中学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</si>
  <si>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</si>
  <si>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</si>
  <si>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</si>
  <si>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</si>
  <si>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</si>
  <si>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</si>
  <si>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</si>
  <si>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</si>
  <si>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</si>
  <si>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</si>
  <si>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</si>
  <si>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</si>
  <si>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</si>
  <si>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</si>
  <si>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</si>
  <si>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</si>
  <si>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</si>
  <si>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</si>
  <si>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</si>
  <si>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</si>
  <si>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</si>
  <si>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</si>
  <si>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</si>
  <si>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</si>
  <si>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</si>
  <si>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</si>
  <si>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</si>
  <si>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</si>
  <si>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</si>
  <si>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</si>
  <si>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</si>
  <si>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</si>
  <si>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</si>
  <si>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</si>
  <si>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</si>
  <si>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</si>
  <si>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</si>
  <si>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</si>
  <si>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</si>
  <si>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</si>
  <si>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</si>
  <si>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</si>
  <si>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</si>
  <si>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</si>
  <si>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</si>
  <si>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</si>
  <si>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</si>
  <si>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</si>
  <si>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</si>
  <si>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</si>
  <si>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</si>
  <si>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30399</t>
  </si>
  <si>
    <t>其他对个人和家庭的补助</t>
  </si>
  <si>
    <t>302</t>
  </si>
  <si>
    <t>商品和服务支出</t>
  </si>
  <si>
    <t>取暖费</t>
  </si>
  <si>
    <t>30228</t>
  </si>
  <si>
    <t>工会经费</t>
  </si>
  <si>
    <t>30229</t>
  </si>
  <si>
    <t>福利费</t>
  </si>
  <si>
    <t>30299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</si>
  <si>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</si>
  <si>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</si>
  <si>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</si>
  <si>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</si>
  <si>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</si>
  <si>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</si>
  <si>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</si>
  <si>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</si>
  <si>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</si>
  <si>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</si>
  <si>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</si>
  <si>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</si>
  <si>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</si>
  <si>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</si>
  <si>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</si>
  <si>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</si>
  <si>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</si>
  <si>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</si>
  <si>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</si>
  <si>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</si>
  <si>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</si>
  <si>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</si>
  <si>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</si>
  <si>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</si>
  <si>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</si>
  <si>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</si>
  <si>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</si>
  <si>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</si>
  <si>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</si>
  <si>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</si>
  <si>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</si>
  <si>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</si>
  <si>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</si>
  <si>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</si>
  <si>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</si>
  <si>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</si>
  <si>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</si>
  <si>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</si>
  <si>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t>部门（单位）名称</t>
  </si>
  <si>
    <r>
      <rPr>
        <sz val="9"/>
        <color rgb="FF000000"/>
        <rFont val="宋体"/>
        <family val="3"/>
        <charset val="134"/>
      </rPr>
      <t>总 体 目 标</t>
    </r>
  </si>
  <si>
    <t>目标1：确保资金按照财务制度，年初预算规定拨付</t>
  </si>
  <si>
    <t>目标2：完成职工工作福利支出，确保按时准确及时发放，提升教育教学质量。</t>
  </si>
  <si>
    <t>目标3：确保单位正常运转，确保单位工作顺利进行。；</t>
  </si>
  <si>
    <r>
      <rPr>
        <sz val="9"/>
        <color rgb="FF000000"/>
        <rFont val="宋体"/>
        <family val="3"/>
        <charset val="134"/>
      </rPr>
      <t>预 算 情 况（万元）</t>
    </r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</si>
  <si>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</si>
  <si>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</si>
  <si>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</si>
  <si>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</si>
  <si>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</si>
  <si>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</si>
  <si>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</si>
  <si>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</si>
  <si>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</si>
  <si>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</si>
  <si>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</si>
  <si>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</si>
  <si>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</si>
  <si>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r>
      <rPr>
        <sz val="9"/>
        <color theme="1"/>
        <rFont val="宋体"/>
        <family val="3"/>
        <charset val="134"/>
      </rPr>
      <t>绩 效 指 标</t>
    </r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</si>
  <si>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</si>
  <si>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</si>
  <si>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</si>
  <si>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</si>
  <si>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</si>
  <si>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</si>
  <si>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</si>
  <si>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</si>
  <si>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</si>
  <si>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</si>
  <si>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</si>
  <si>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</si>
  <si>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</si>
  <si>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</si>
  <si>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</si>
  <si>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</si>
  <si>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</si>
  <si>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</si>
  <si>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</si>
  <si>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</si>
  <si>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family val="3"/>
        <charset val="134"/>
      </rPr>
      <t>履职效果</t>
    </r>
  </si>
  <si>
    <t>部门履职目标</t>
  </si>
  <si>
    <t>指标1：保障工资福利支出人数</t>
  </si>
  <si>
    <t>183人</t>
  </si>
  <si>
    <t>基本支出及项目支出</t>
  </si>
  <si>
    <t>2987.68万元</t>
  </si>
  <si>
    <t>完成全年教学任务</t>
  </si>
  <si>
    <t>完成</t>
  </si>
  <si>
    <t>工作完成时效</t>
  </si>
  <si>
    <t>当年完成</t>
  </si>
  <si>
    <t>履职效果目标</t>
  </si>
  <si>
    <t>学生全面发展达标率</t>
  </si>
  <si>
    <t>≥100%</t>
  </si>
  <si>
    <t>学生全面有序发展</t>
  </si>
  <si>
    <t>服务对象满意度</t>
  </si>
  <si>
    <t>社会公众满意度</t>
  </si>
  <si>
    <t>教师满意度</t>
  </si>
  <si>
    <t>≥98%</t>
  </si>
  <si>
    <t>学生满意度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</si>
  <si>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</si>
  <si>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</si>
  <si>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</si>
  <si>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</si>
  <si>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</si>
  <si>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</si>
  <si>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</si>
  <si>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</si>
  <si>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</si>
  <si>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</si>
  <si>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</si>
  <si>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</si>
  <si>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</si>
  <si>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</si>
  <si>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</si>
  <si>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</si>
  <si>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</si>
  <si>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</si>
  <si>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</si>
  <si>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</si>
  <si>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</si>
  <si>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</si>
  <si>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</si>
  <si>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</si>
  <si>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</si>
  <si>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</si>
  <si>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</si>
  <si>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</si>
  <si>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</si>
  <si>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</si>
  <si>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</si>
  <si>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</si>
  <si>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</si>
  <si>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</si>
  <si>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</si>
  <si>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</si>
  <si>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</si>
  <si>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</si>
  <si>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</si>
  <si>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</si>
  <si>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</si>
  <si>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</si>
  <si>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</si>
  <si>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</si>
  <si>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奖金</t>
    <phoneticPr fontId="27" type="noConversion"/>
  </si>
  <si>
    <t>其他商品和服务支出</t>
    <phoneticPr fontId="27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</si>
</sst>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#,##0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2"/>
      <color theme="1"/>
      <name val="仿宋_GB2312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b/>
      <sz val="12"/>
      <color theme="1"/>
      <name val="宋体"/>
      <family val="3"/>
      <charset val="134"/>
    </font>
    <font>
      <b/>
      <sz val="9"/>
      <name val="SimSun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SimSun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SimSun"/>
      <charset val="134"/>
    </font>
    <font>
      <sz val="10"/>
      <color theme="1"/>
      <name val="宋体"/>
      <family val="3"/>
      <charset val="134"/>
      <scheme val="minor"/>
    </font>
    <font>
      <b/>
      <sz val="10"/>
      <name val="SimSun"/>
      <charset val="134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5" fillId="0" borderId="0"/>
  </cellStyleXfs>
  <cellXfs count="135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top"/>
    </xf>
    <xf numFmtId="178" fontId="5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5" xfId="0" applyFont="1" applyFill="1" applyBorder="1" applyAlignment="1">
      <alignment horizontal="justify" vertical="top"/>
    </xf>
    <xf numFmtId="178" fontId="13" fillId="2" borderId="1" xfId="0" applyNumberFormat="1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 shrinkToFit="1"/>
    </xf>
    <xf numFmtId="49" fontId="15" fillId="0" borderId="5" xfId="0" applyNumberFormat="1" applyFont="1" applyFill="1" applyBorder="1" applyAlignment="1">
      <alignment vertical="center" shrinkToFit="1"/>
    </xf>
    <xf numFmtId="178" fontId="16" fillId="2" borderId="1" xfId="0" applyNumberFormat="1" applyFont="1" applyFill="1" applyBorder="1" applyAlignment="1">
      <alignment horizontal="right" vertical="top"/>
    </xf>
    <xf numFmtId="49" fontId="15" fillId="0" borderId="15" xfId="0" applyNumberFormat="1" applyFont="1" applyFill="1" applyBorder="1" applyAlignment="1">
      <alignment vertical="center" shrinkToFit="1"/>
    </xf>
    <xf numFmtId="0" fontId="17" fillId="3" borderId="14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/>
    </xf>
    <xf numFmtId="179" fontId="15" fillId="0" borderId="5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178" fontId="1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0" fontId="19" fillId="0" borderId="1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/>
    </xf>
    <xf numFmtId="0" fontId="22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178" fontId="7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178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8" fillId="2" borderId="1" xfId="0" applyFont="1" applyFill="1" applyBorder="1" applyAlignment="1">
      <alignment horizontal="justify" vertical="top"/>
    </xf>
    <xf numFmtId="178" fontId="18" fillId="2" borderId="1" xfId="0" applyNumberFormat="1" applyFont="1" applyFill="1" applyBorder="1" applyAlignment="1">
      <alignment horizontal="right" vertical="top"/>
    </xf>
    <xf numFmtId="49" fontId="19" fillId="0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8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178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178" fontId="7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178" fontId="18" fillId="2" borderId="1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H32" sqref="H32"/>
    </sheetView>
  </sheetViews>
  <sheetFormatPr defaultColWidth="9" defaultRowHeight="13.5"/>
  <cols>
    <col min="1" max="1" width="23.5" customWidth="1"/>
    <col min="2" max="2" width="19.125" customWidth="1"/>
    <col min="3" max="3" width="23.625" customWidth="1"/>
    <col min="4" max="4" width="13.75" customWidth="1"/>
  </cols>
  <sheetData>
    <row r="1" spans="1:4" ht="20.25">
      <c r="A1" s="98" t="s">
        <v>0</v>
      </c>
      <c r="B1" s="98"/>
      <c r="C1" s="98"/>
      <c r="D1" s="98"/>
    </row>
    <row r="2" spans="1:4">
      <c r="A2" s="85"/>
      <c r="D2" t="s">
        <v>1</v>
      </c>
    </row>
    <row r="3" spans="1:4" ht="17.100000000000001" customHeight="1">
      <c r="A3" s="99" t="s">
        <v>2</v>
      </c>
      <c r="B3" s="99"/>
      <c r="C3" s="99" t="s">
        <v>3</v>
      </c>
      <c r="D3" s="99"/>
    </row>
    <row r="4" spans="1:4" ht="17.100000000000001" customHeight="1">
      <c r="A4" s="19" t="s">
        <v>4</v>
      </c>
      <c r="B4" s="19" t="s">
        <v>5</v>
      </c>
      <c r="C4" s="19" t="s">
        <v>4</v>
      </c>
      <c r="D4" s="19" t="s">
        <v>5</v>
      </c>
    </row>
    <row r="5" spans="1:4" ht="17.100000000000001" customHeight="1">
      <c r="A5" s="70" t="s">
        <v>6</v>
      </c>
      <c r="B5" s="88">
        <v>2987.6777379999999</v>
      </c>
      <c r="C5" s="70" t="s">
        <v>7</v>
      </c>
      <c r="D5" s="27"/>
    </row>
    <row r="6" spans="1:4" ht="17.100000000000001" customHeight="1">
      <c r="A6" s="70" t="s">
        <v>8</v>
      </c>
      <c r="B6" s="89"/>
      <c r="C6" s="70" t="s">
        <v>9</v>
      </c>
      <c r="D6" s="27"/>
    </row>
    <row r="7" spans="1:4" ht="17.100000000000001" customHeight="1">
      <c r="A7" s="70" t="s">
        <v>10</v>
      </c>
      <c r="B7" s="89"/>
      <c r="C7" s="70" t="s">
        <v>11</v>
      </c>
      <c r="D7" s="27"/>
    </row>
    <row r="8" spans="1:4" ht="17.100000000000001" customHeight="1">
      <c r="A8" s="70" t="s">
        <v>12</v>
      </c>
      <c r="B8" s="89"/>
      <c r="C8" s="70" t="s">
        <v>13</v>
      </c>
      <c r="D8" s="27"/>
    </row>
    <row r="9" spans="1:4" ht="17.100000000000001" customHeight="1">
      <c r="A9" s="70" t="s">
        <v>14</v>
      </c>
      <c r="B9" s="89"/>
      <c r="C9" s="70" t="s">
        <v>15</v>
      </c>
      <c r="D9" s="90">
        <v>2179.6411659999999</v>
      </c>
    </row>
    <row r="10" spans="1:4" ht="17.100000000000001" customHeight="1">
      <c r="A10" s="70" t="s">
        <v>16</v>
      </c>
      <c r="B10" s="89"/>
      <c r="C10" s="70" t="s">
        <v>17</v>
      </c>
      <c r="D10" s="90"/>
    </row>
    <row r="11" spans="1:4" ht="17.100000000000001" customHeight="1">
      <c r="A11" s="70" t="s">
        <v>18</v>
      </c>
      <c r="B11" s="89"/>
      <c r="C11" s="70" t="s">
        <v>19</v>
      </c>
      <c r="D11" s="90"/>
    </row>
    <row r="12" spans="1:4" ht="17.100000000000001" customHeight="1">
      <c r="A12" s="70" t="s">
        <v>20</v>
      </c>
      <c r="B12" s="89"/>
      <c r="C12" s="70" t="s">
        <v>21</v>
      </c>
      <c r="D12" s="90">
        <v>463.250991</v>
      </c>
    </row>
    <row r="13" spans="1:4" ht="17.100000000000001" customHeight="1">
      <c r="A13" s="70" t="s">
        <v>22</v>
      </c>
      <c r="B13" s="89"/>
      <c r="C13" s="70" t="s">
        <v>23</v>
      </c>
      <c r="D13" s="90"/>
    </row>
    <row r="14" spans="1:4" ht="17.100000000000001" customHeight="1">
      <c r="A14" s="70"/>
      <c r="B14" s="74"/>
      <c r="C14" s="70" t="s">
        <v>24</v>
      </c>
      <c r="D14" s="90">
        <v>139.530069</v>
      </c>
    </row>
    <row r="15" spans="1:4" ht="17.100000000000001" customHeight="1">
      <c r="A15" s="70"/>
      <c r="B15" s="74"/>
      <c r="C15" s="70" t="s">
        <v>25</v>
      </c>
      <c r="D15" s="91"/>
    </row>
    <row r="16" spans="1:4" ht="17.100000000000001" customHeight="1">
      <c r="A16" s="70"/>
      <c r="B16" s="74"/>
      <c r="C16" s="70" t="s">
        <v>26</v>
      </c>
      <c r="D16" s="91"/>
    </row>
    <row r="17" spans="1:4" ht="17.100000000000001" customHeight="1">
      <c r="A17" s="70"/>
      <c r="B17" s="74"/>
      <c r="C17" s="70" t="s">
        <v>27</v>
      </c>
      <c r="D17" s="91"/>
    </row>
    <row r="18" spans="1:4" ht="17.100000000000001" customHeight="1">
      <c r="A18" s="70"/>
      <c r="B18" s="74"/>
      <c r="C18" s="70" t="s">
        <v>28</v>
      </c>
      <c r="D18" s="91"/>
    </row>
    <row r="19" spans="1:4" ht="17.100000000000001" customHeight="1">
      <c r="A19" s="70"/>
      <c r="B19" s="74"/>
      <c r="C19" s="70" t="s">
        <v>29</v>
      </c>
      <c r="D19" s="91"/>
    </row>
    <row r="20" spans="1:4" ht="17.100000000000001" customHeight="1">
      <c r="A20" s="70"/>
      <c r="B20" s="74"/>
      <c r="C20" s="70" t="s">
        <v>30</v>
      </c>
      <c r="D20" s="91"/>
    </row>
    <row r="21" spans="1:4" ht="17.100000000000001" customHeight="1">
      <c r="A21" s="70"/>
      <c r="B21" s="74"/>
      <c r="C21" s="70" t="s">
        <v>31</v>
      </c>
      <c r="D21" s="91"/>
    </row>
    <row r="22" spans="1:4" ht="17.100000000000001" customHeight="1">
      <c r="A22" s="70"/>
      <c r="B22" s="74"/>
      <c r="C22" s="70" t="s">
        <v>32</v>
      </c>
      <c r="D22" s="91"/>
    </row>
    <row r="23" spans="1:4" ht="17.100000000000001" customHeight="1">
      <c r="A23" s="70"/>
      <c r="B23" s="74"/>
      <c r="C23" s="70" t="s">
        <v>33</v>
      </c>
      <c r="D23" s="91"/>
    </row>
    <row r="24" spans="1:4" ht="17.100000000000001" customHeight="1">
      <c r="A24" s="70"/>
      <c r="B24" s="74"/>
      <c r="C24" s="70" t="s">
        <v>34</v>
      </c>
      <c r="D24" s="90">
        <v>205.25551200000001</v>
      </c>
    </row>
    <row r="25" spans="1:4" ht="17.100000000000001" customHeight="1">
      <c r="A25" s="70"/>
      <c r="B25" s="74"/>
      <c r="C25" s="70" t="s">
        <v>35</v>
      </c>
      <c r="D25" s="90"/>
    </row>
    <row r="26" spans="1:4" ht="17.100000000000001" customHeight="1">
      <c r="A26" s="70"/>
      <c r="B26" s="74"/>
      <c r="C26" s="70" t="s">
        <v>36</v>
      </c>
      <c r="D26" s="90"/>
    </row>
    <row r="27" spans="1:4" ht="17.100000000000001" customHeight="1">
      <c r="A27" s="70"/>
      <c r="B27" s="74"/>
      <c r="C27" s="70" t="s">
        <v>37</v>
      </c>
      <c r="D27" s="90"/>
    </row>
    <row r="28" spans="1:4" ht="17.100000000000001" customHeight="1">
      <c r="A28" s="70"/>
      <c r="B28" s="74"/>
      <c r="C28" s="70" t="s">
        <v>38</v>
      </c>
      <c r="D28" s="90"/>
    </row>
    <row r="29" spans="1:4" ht="17.100000000000001" customHeight="1">
      <c r="A29" s="70"/>
      <c r="B29" s="74"/>
      <c r="C29" s="70" t="s">
        <v>39</v>
      </c>
      <c r="D29" s="90"/>
    </row>
    <row r="30" spans="1:4" ht="17.100000000000001" customHeight="1">
      <c r="A30" s="70"/>
      <c r="B30" s="74"/>
      <c r="C30" s="70" t="s">
        <v>40</v>
      </c>
      <c r="D30" s="90"/>
    </row>
    <row r="31" spans="1:4" ht="17.100000000000001" customHeight="1">
      <c r="A31" s="70"/>
      <c r="B31" s="74"/>
      <c r="C31" s="70" t="s">
        <v>41</v>
      </c>
      <c r="D31" s="90"/>
    </row>
    <row r="32" spans="1:4" ht="17.100000000000001" customHeight="1">
      <c r="A32" s="70"/>
      <c r="B32" s="74"/>
      <c r="C32" s="70" t="s">
        <v>42</v>
      </c>
      <c r="D32" s="90"/>
    </row>
    <row r="33" spans="1:4" ht="17.100000000000001" customHeight="1">
      <c r="A33" s="70"/>
      <c r="B33" s="74"/>
      <c r="C33" s="70" t="s">
        <v>43</v>
      </c>
      <c r="D33" s="90"/>
    </row>
    <row r="34" spans="1:4" ht="17.100000000000001" customHeight="1">
      <c r="A34" s="70"/>
      <c r="B34" s="74"/>
      <c r="C34" s="70" t="s">
        <v>44</v>
      </c>
      <c r="D34" s="90"/>
    </row>
    <row r="35" spans="1:4" ht="17.100000000000001" customHeight="1">
      <c r="A35" s="70"/>
      <c r="B35" s="74"/>
      <c r="C35" s="70"/>
      <c r="D35" s="92"/>
    </row>
    <row r="36" spans="1:4" ht="17.100000000000001" customHeight="1">
      <c r="A36" s="19" t="s">
        <v>45</v>
      </c>
      <c r="B36" s="86">
        <v>2987.6777379999999</v>
      </c>
      <c r="C36" s="19" t="s">
        <v>46</v>
      </c>
      <c r="D36" s="90">
        <v>2987.6777379999999</v>
      </c>
    </row>
    <row r="37" spans="1:4" ht="17.100000000000001" customHeight="1">
      <c r="A37" s="70" t="s">
        <v>47</v>
      </c>
      <c r="B37" s="93">
        <v>0</v>
      </c>
      <c r="C37" s="70" t="s">
        <v>48</v>
      </c>
      <c r="D37" s="93">
        <v>0</v>
      </c>
    </row>
    <row r="38" spans="1:4" ht="17.100000000000001" customHeight="1">
      <c r="A38" s="70" t="s">
        <v>49</v>
      </c>
      <c r="B38" s="93">
        <v>0</v>
      </c>
      <c r="C38" s="70"/>
      <c r="D38" s="94"/>
    </row>
    <row r="39" spans="1:4" ht="17.100000000000001" customHeight="1">
      <c r="A39" s="95"/>
      <c r="B39" s="96"/>
      <c r="C39" s="95"/>
      <c r="D39" s="94"/>
    </row>
    <row r="40" spans="1:4" ht="17.100000000000001" customHeight="1">
      <c r="A40" s="19" t="s">
        <v>50</v>
      </c>
      <c r="B40" s="97">
        <v>2987.6777379999999</v>
      </c>
      <c r="C40" s="19" t="s">
        <v>51</v>
      </c>
      <c r="D40" s="90">
        <v>2987.6777379999999</v>
      </c>
    </row>
    <row r="41" spans="1:4">
      <c r="A41" s="100" t="s">
        <v>52</v>
      </c>
      <c r="B41" s="100"/>
      <c r="C41" s="100"/>
      <c r="D41" s="100"/>
    </row>
  </sheetData>
  <mergeCells count="4">
    <mergeCell ref="A1:D1"/>
    <mergeCell ref="A3:B3"/>
    <mergeCell ref="C3:D3"/>
    <mergeCell ref="A41:D41"/>
  </mergeCells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5"/>
  <sheetViews>
    <sheetView topLeftCell="A3" workbookViewId="0">
      <selection activeCell="B10" sqref="B10"/>
    </sheetView>
  </sheetViews>
  <sheetFormatPr defaultColWidth="9" defaultRowHeight="13.5"/>
  <cols>
    <col min="1" max="1" width="47.75" customWidth="1"/>
    <col min="2" max="2" width="33" customWidth="1"/>
  </cols>
  <sheetData>
    <row r="1" spans="1:2" ht="20.25">
      <c r="A1" s="101" t="s">
        <v>231</v>
      </c>
      <c r="B1" s="101"/>
    </row>
    <row r="2" spans="1:2">
      <c r="A2" s="11"/>
      <c r="B2" s="12" t="s">
        <v>1</v>
      </c>
    </row>
    <row r="3" spans="1:2" ht="15" customHeight="1">
      <c r="A3" s="105" t="s">
        <v>232</v>
      </c>
      <c r="B3" s="106" t="s">
        <v>233</v>
      </c>
    </row>
    <row r="4" spans="1:2">
      <c r="A4" s="105"/>
      <c r="B4" s="106"/>
    </row>
    <row r="5" spans="1:2" ht="29.1" customHeight="1">
      <c r="A5" s="14" t="s">
        <v>54</v>
      </c>
      <c r="B5" s="13">
        <v>1</v>
      </c>
    </row>
    <row r="6" spans="1:2" ht="29.1" customHeight="1">
      <c r="A6" s="15" t="s">
        <v>141</v>
      </c>
      <c r="B6" s="16"/>
    </row>
    <row r="7" spans="1:2" ht="29.1" customHeight="1">
      <c r="A7" s="15"/>
      <c r="B7" s="16"/>
    </row>
    <row r="8" spans="1:2" ht="29.1" customHeight="1">
      <c r="A8" s="15"/>
      <c r="B8" s="16"/>
    </row>
    <row r="9" spans="1:2" ht="29.1" customHeight="1">
      <c r="A9" s="15"/>
      <c r="B9" s="16"/>
    </row>
    <row r="10" spans="1:2" ht="29.1" customHeight="1">
      <c r="A10" s="15"/>
      <c r="B10" s="16"/>
    </row>
    <row r="11" spans="1:2" ht="29.1" customHeight="1">
      <c r="A11" s="15"/>
      <c r="B11" s="16"/>
    </row>
    <row r="12" spans="1:2" ht="29.1" customHeight="1">
      <c r="A12" s="15"/>
      <c r="B12" s="16"/>
    </row>
    <row r="13" spans="1:2" ht="29.1" customHeight="1">
      <c r="A13" s="15"/>
      <c r="B13" s="16"/>
    </row>
    <row r="14" spans="1:2" ht="29.1" customHeight="1">
      <c r="A14" s="15"/>
      <c r="B14" s="16"/>
    </row>
    <row r="15" spans="1:2" ht="29.1" customHeight="1">
      <c r="A15" s="15"/>
      <c r="B15" s="16"/>
    </row>
    <row r="16" spans="1:2" ht="29.1" customHeight="1">
      <c r="A16" s="17" t="s">
        <v>234</v>
      </c>
      <c r="B16" s="16"/>
    </row>
    <row r="17" spans="1:2" ht="29.1" customHeight="1">
      <c r="A17" s="17"/>
      <c r="B17" s="16"/>
    </row>
    <row r="18" spans="1:2" ht="29.1" customHeight="1">
      <c r="A18" s="17"/>
      <c r="B18" s="16"/>
    </row>
    <row r="19" spans="1:2" ht="29.1" customHeight="1">
      <c r="A19" s="17"/>
      <c r="B19" s="16"/>
    </row>
    <row r="20" spans="1:2" ht="29.1" customHeight="1">
      <c r="A20" s="17"/>
      <c r="B20" s="16"/>
    </row>
    <row r="21" spans="1:2" ht="29.1" customHeight="1">
      <c r="A21" s="17"/>
      <c r="B21" s="16"/>
    </row>
    <row r="22" spans="1:2" ht="29.1" customHeight="1">
      <c r="A22" s="17"/>
      <c r="B22" s="16"/>
    </row>
    <row r="23" spans="1:2" ht="29.1" customHeight="1">
      <c r="A23" s="17"/>
      <c r="B23" s="16"/>
    </row>
    <row r="24" spans="1:2" ht="29.1" customHeight="1">
      <c r="A24" s="17"/>
      <c r="B24" s="16"/>
    </row>
    <row r="25" spans="1:2">
      <c r="A25" s="18" t="s">
        <v>52</v>
      </c>
    </row>
  </sheetData>
  <mergeCells count="3">
    <mergeCell ref="A1:B1"/>
    <mergeCell ref="A3:A4"/>
    <mergeCell ref="B3:B4"/>
  </mergeCells>
  <phoneticPr fontId="27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K8" sqref="K8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101" t="s">
        <v>235</v>
      </c>
      <c r="B1" s="101"/>
      <c r="C1" s="101"/>
      <c r="D1" s="101"/>
      <c r="E1" s="101"/>
    </row>
    <row r="2" spans="1:5">
      <c r="A2" s="11"/>
      <c r="B2" s="12"/>
      <c r="C2" s="12"/>
      <c r="D2" s="12"/>
      <c r="E2" s="12" t="s">
        <v>1</v>
      </c>
    </row>
    <row r="3" spans="1:5" ht="32.1" customHeight="1">
      <c r="A3" s="19" t="s">
        <v>135</v>
      </c>
      <c r="B3" s="19" t="s">
        <v>97</v>
      </c>
      <c r="C3" s="19" t="s">
        <v>236</v>
      </c>
      <c r="D3" s="19" t="s">
        <v>237</v>
      </c>
      <c r="E3" s="19" t="s">
        <v>238</v>
      </c>
    </row>
    <row r="4" spans="1:5" ht="32.1" customHeight="1">
      <c r="A4" s="19" t="s">
        <v>54</v>
      </c>
      <c r="B4" s="19">
        <v>1</v>
      </c>
      <c r="C4" s="19">
        <v>2</v>
      </c>
      <c r="D4" s="19">
        <v>3</v>
      </c>
      <c r="E4" s="19">
        <v>4</v>
      </c>
    </row>
    <row r="5" spans="1:5" ht="32.1" customHeight="1">
      <c r="A5" s="15" t="s">
        <v>141</v>
      </c>
      <c r="B5" s="16"/>
      <c r="C5" s="16"/>
      <c r="D5" s="16"/>
      <c r="E5" s="16"/>
    </row>
    <row r="6" spans="1:5" ht="32.1" customHeight="1">
      <c r="A6" s="17" t="s">
        <v>234</v>
      </c>
      <c r="B6" s="16"/>
      <c r="C6" s="16"/>
      <c r="D6" s="16"/>
      <c r="E6" s="16"/>
    </row>
    <row r="7" spans="1:5" ht="32.1" customHeight="1">
      <c r="A7" s="17"/>
      <c r="B7" s="16"/>
      <c r="C7" s="16"/>
      <c r="D7" s="16"/>
      <c r="E7" s="16"/>
    </row>
    <row r="8" spans="1:5" ht="32.1" customHeight="1">
      <c r="A8" s="17"/>
      <c r="B8" s="16"/>
      <c r="C8" s="16"/>
      <c r="D8" s="16"/>
      <c r="E8" s="16"/>
    </row>
    <row r="9" spans="1:5" ht="32.1" customHeight="1">
      <c r="A9" s="17"/>
      <c r="B9" s="16"/>
      <c r="C9" s="16"/>
      <c r="D9" s="16"/>
      <c r="E9" s="16"/>
    </row>
    <row r="10" spans="1:5" ht="32.1" customHeight="1">
      <c r="A10" s="17"/>
      <c r="B10" s="16"/>
      <c r="C10" s="16"/>
      <c r="D10" s="16"/>
      <c r="E10" s="16"/>
    </row>
    <row r="11" spans="1:5" ht="32.1" customHeight="1">
      <c r="A11" s="17"/>
      <c r="B11" s="16"/>
      <c r="C11" s="16"/>
      <c r="D11" s="16"/>
      <c r="E11" s="16"/>
    </row>
    <row r="12" spans="1:5" ht="32.1" customHeight="1">
      <c r="A12" s="17"/>
      <c r="B12" s="16"/>
      <c r="C12" s="16"/>
      <c r="D12" s="16"/>
      <c r="E12" s="16"/>
    </row>
    <row r="13" spans="1:5" ht="32.1" customHeight="1">
      <c r="A13" s="17"/>
      <c r="B13" s="16"/>
      <c r="C13" s="16"/>
      <c r="D13" s="16"/>
      <c r="E13" s="16"/>
    </row>
    <row r="14" spans="1:5" ht="32.1" customHeight="1">
      <c r="A14" s="17"/>
      <c r="B14" s="16"/>
      <c r="C14" s="16"/>
      <c r="D14" s="16"/>
      <c r="E14" s="16"/>
    </row>
    <row r="15" spans="1:5">
      <c r="A15" s="18" t="s">
        <v>52</v>
      </c>
    </row>
  </sheetData>
  <mergeCells count="1">
    <mergeCell ref="A1:E1"/>
  </mergeCells>
  <phoneticPr fontId="27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8" sqref="A8:XFD13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101" t="s">
        <v>239</v>
      </c>
      <c r="B1" s="101"/>
    </row>
    <row r="2" spans="1:2">
      <c r="A2" s="11"/>
      <c r="B2" s="12" t="s">
        <v>1</v>
      </c>
    </row>
    <row r="3" spans="1:2" ht="15" customHeight="1">
      <c r="A3" s="105" t="s">
        <v>232</v>
      </c>
      <c r="B3" s="106" t="s">
        <v>233</v>
      </c>
    </row>
    <row r="4" spans="1:2">
      <c r="A4" s="105"/>
      <c r="B4" s="106"/>
    </row>
    <row r="5" spans="1:2">
      <c r="A5" s="14" t="s">
        <v>54</v>
      </c>
      <c r="B5" s="13">
        <v>1</v>
      </c>
    </row>
    <row r="6" spans="1:2" ht="30.95" customHeight="1">
      <c r="A6" s="15" t="s">
        <v>141</v>
      </c>
      <c r="B6" s="16"/>
    </row>
    <row r="7" spans="1:2" ht="30.95" customHeight="1">
      <c r="A7" s="17" t="s">
        <v>234</v>
      </c>
      <c r="B7" s="16"/>
    </row>
    <row r="8" spans="1:2" ht="30.95" customHeight="1">
      <c r="A8" s="17"/>
      <c r="B8" s="16"/>
    </row>
    <row r="9" spans="1:2" ht="30.95" customHeight="1">
      <c r="A9" s="17"/>
      <c r="B9" s="16"/>
    </row>
    <row r="10" spans="1:2" ht="30.95" customHeight="1">
      <c r="A10" s="17"/>
      <c r="B10" s="16"/>
    </row>
    <row r="11" spans="1:2" ht="30.95" customHeight="1">
      <c r="A11" s="17"/>
      <c r="B11" s="16"/>
    </row>
    <row r="12" spans="1:2" ht="30.95" customHeight="1">
      <c r="A12" s="17"/>
      <c r="B12" s="16"/>
    </row>
    <row r="13" spans="1:2" ht="30.95" customHeight="1">
      <c r="A13" s="17"/>
      <c r="B13" s="16"/>
    </row>
    <row r="14" spans="1:2" ht="30.95" customHeight="1">
      <c r="A14" s="17"/>
      <c r="B14" s="16"/>
    </row>
    <row r="15" spans="1:2" ht="30.95" customHeight="1">
      <c r="A15" s="17"/>
      <c r="B15" s="16"/>
    </row>
    <row r="16" spans="1:2" ht="30.95" customHeight="1">
      <c r="A16" s="17"/>
      <c r="B16" s="16"/>
    </row>
    <row r="17" spans="1:2" ht="30.95" customHeight="1">
      <c r="A17" s="17"/>
      <c r="B17" s="16"/>
    </row>
    <row r="18" spans="1:2" ht="30.95" customHeight="1">
      <c r="A18" s="17"/>
      <c r="B18" s="16"/>
    </row>
    <row r="19" spans="1:2" ht="30.95" customHeight="1">
      <c r="A19" s="17"/>
      <c r="B19" s="16"/>
    </row>
    <row r="20" spans="1:2" ht="30.95" customHeight="1">
      <c r="A20" s="17"/>
      <c r="B20" s="16"/>
    </row>
    <row r="21" spans="1:2" ht="30.95" customHeight="1">
      <c r="A21" s="17"/>
      <c r="B21" s="16"/>
    </row>
    <row r="22" spans="1:2">
      <c r="A22" s="18" t="s">
        <v>52</v>
      </c>
    </row>
  </sheetData>
  <mergeCells count="3">
    <mergeCell ref="A1:B1"/>
    <mergeCell ref="A3:A4"/>
    <mergeCell ref="B3:B4"/>
  </mergeCells>
  <phoneticPr fontId="27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5"/>
  <sheetViews>
    <sheetView topLeftCell="A3" workbookViewId="0">
      <selection activeCell="I20" sqref="I20"/>
    </sheetView>
  </sheetViews>
  <sheetFormatPr defaultColWidth="9" defaultRowHeight="13.5"/>
  <cols>
    <col min="1" max="1" width="6.375" customWidth="1"/>
    <col min="2" max="2" width="13.625" customWidth="1"/>
    <col min="3" max="3" width="11.5" customWidth="1"/>
    <col min="4" max="4" width="7.5" customWidth="1"/>
    <col min="5" max="5" width="17.625" customWidth="1"/>
    <col min="6" max="6" width="15.25" customWidth="1"/>
  </cols>
  <sheetData>
    <row r="1" spans="1:7" ht="18.75">
      <c r="A1" s="107" t="s">
        <v>240</v>
      </c>
      <c r="B1" s="107"/>
      <c r="C1" s="107"/>
      <c r="D1" s="107"/>
      <c r="E1" s="107"/>
      <c r="F1" s="107"/>
      <c r="G1" s="107"/>
    </row>
    <row r="2" spans="1:7" ht="14.25">
      <c r="A2" s="108" t="s">
        <v>241</v>
      </c>
      <c r="B2" s="108"/>
      <c r="C2" s="108"/>
      <c r="D2" s="108"/>
      <c r="E2" s="108"/>
      <c r="F2" s="108"/>
      <c r="G2" s="108"/>
    </row>
    <row r="3" spans="1:7" ht="20.100000000000001" customHeight="1">
      <c r="A3" s="109" t="s">
        <v>242</v>
      </c>
      <c r="B3" s="109"/>
      <c r="C3" s="109"/>
      <c r="D3" s="109" t="s">
        <v>142</v>
      </c>
      <c r="E3" s="109"/>
      <c r="F3" s="109"/>
      <c r="G3" s="109"/>
    </row>
    <row r="4" spans="1:7" ht="20.100000000000001" customHeight="1">
      <c r="A4" s="109" t="s">
        <v>243</v>
      </c>
      <c r="B4" s="110" t="s">
        <v>244</v>
      </c>
      <c r="C4" s="110"/>
      <c r="D4" s="110"/>
      <c r="E4" s="111"/>
      <c r="F4" s="110"/>
      <c r="G4" s="111"/>
    </row>
    <row r="5" spans="1:7" ht="20.100000000000001" customHeight="1">
      <c r="A5" s="109"/>
      <c r="B5" s="110" t="s">
        <v>245</v>
      </c>
      <c r="C5" s="110"/>
      <c r="D5" s="110"/>
      <c r="E5" s="111"/>
      <c r="F5" s="110"/>
      <c r="G5" s="111"/>
    </row>
    <row r="6" spans="1:7" ht="20.100000000000001" customHeight="1">
      <c r="A6" s="109"/>
      <c r="B6" s="110" t="s">
        <v>246</v>
      </c>
      <c r="C6" s="110"/>
      <c r="D6" s="110"/>
      <c r="E6" s="111"/>
      <c r="F6" s="110"/>
      <c r="G6" s="111"/>
    </row>
    <row r="7" spans="1:7" ht="20.100000000000001" customHeight="1">
      <c r="A7" s="109" t="s">
        <v>247</v>
      </c>
      <c r="B7" s="109" t="s">
        <v>248</v>
      </c>
      <c r="C7" s="109"/>
      <c r="D7" s="109"/>
      <c r="E7" s="5" t="s">
        <v>249</v>
      </c>
      <c r="F7" s="5" t="s">
        <v>250</v>
      </c>
      <c r="G7" s="5" t="s">
        <v>249</v>
      </c>
    </row>
    <row r="8" spans="1:7" ht="20.100000000000001" customHeight="1">
      <c r="A8" s="109"/>
      <c r="B8" s="109" t="s">
        <v>251</v>
      </c>
      <c r="C8" s="109" t="s">
        <v>252</v>
      </c>
      <c r="D8" s="109"/>
      <c r="E8" s="6">
        <v>2843.22</v>
      </c>
      <c r="F8" s="5" t="s">
        <v>253</v>
      </c>
      <c r="G8" s="7">
        <v>2987.6777382</v>
      </c>
    </row>
    <row r="9" spans="1:7" ht="20.100000000000001" customHeight="1">
      <c r="A9" s="109"/>
      <c r="B9" s="109"/>
      <c r="C9" s="109" t="s">
        <v>254</v>
      </c>
      <c r="D9" s="109"/>
      <c r="E9" s="8">
        <v>144.46</v>
      </c>
      <c r="F9" s="5" t="s">
        <v>255</v>
      </c>
      <c r="G9" s="5">
        <v>0</v>
      </c>
    </row>
    <row r="10" spans="1:7" ht="20.100000000000001" customHeight="1">
      <c r="A10" s="109"/>
      <c r="B10" s="109"/>
      <c r="C10" s="109" t="s">
        <v>256</v>
      </c>
      <c r="D10" s="109"/>
      <c r="E10" s="8">
        <f>SUM(E8:E9)</f>
        <v>2987.68</v>
      </c>
      <c r="F10" s="5" t="s">
        <v>257</v>
      </c>
      <c r="G10" s="5">
        <v>0</v>
      </c>
    </row>
    <row r="11" spans="1:7" ht="20.100000000000001" customHeight="1">
      <c r="A11" s="109"/>
      <c r="B11" s="109" t="s">
        <v>258</v>
      </c>
      <c r="C11" s="109"/>
      <c r="D11" s="109"/>
      <c r="E11" s="118">
        <v>0</v>
      </c>
      <c r="F11" s="5" t="s">
        <v>259</v>
      </c>
      <c r="G11" s="9">
        <v>0</v>
      </c>
    </row>
    <row r="12" spans="1:7" ht="20.100000000000001" customHeight="1">
      <c r="A12" s="109"/>
      <c r="B12" s="109"/>
      <c r="C12" s="109"/>
      <c r="D12" s="109"/>
      <c r="E12" s="118"/>
      <c r="F12" s="5" t="s">
        <v>260</v>
      </c>
      <c r="G12" s="9">
        <v>0</v>
      </c>
    </row>
    <row r="13" spans="1:7" ht="20.100000000000001" customHeight="1">
      <c r="A13" s="114" t="s">
        <v>261</v>
      </c>
      <c r="B13" s="5" t="s">
        <v>262</v>
      </c>
      <c r="C13" s="109" t="s">
        <v>263</v>
      </c>
      <c r="D13" s="109"/>
      <c r="E13" s="5" t="s">
        <v>264</v>
      </c>
      <c r="F13" s="109" t="s">
        <v>265</v>
      </c>
      <c r="G13" s="109"/>
    </row>
    <row r="14" spans="1:7" ht="27" customHeight="1">
      <c r="A14" s="114"/>
      <c r="B14" s="109" t="s">
        <v>266</v>
      </c>
      <c r="C14" s="109" t="s">
        <v>267</v>
      </c>
      <c r="D14" s="109"/>
      <c r="E14" s="5" t="s">
        <v>268</v>
      </c>
      <c r="F14" s="109" t="s">
        <v>269</v>
      </c>
      <c r="G14" s="109"/>
    </row>
    <row r="15" spans="1:7" ht="20.100000000000001" customHeight="1">
      <c r="A15" s="114"/>
      <c r="B15" s="109"/>
      <c r="C15" s="109" t="s">
        <v>270</v>
      </c>
      <c r="D15" s="109"/>
      <c r="E15" s="5" t="s">
        <v>271</v>
      </c>
      <c r="F15" s="109" t="s">
        <v>272</v>
      </c>
      <c r="G15" s="109"/>
    </row>
    <row r="16" spans="1:7" ht="20.100000000000001" customHeight="1">
      <c r="A16" s="114"/>
      <c r="B16" s="109"/>
      <c r="C16" s="109" t="s">
        <v>273</v>
      </c>
      <c r="D16" s="109"/>
      <c r="E16" s="5" t="s">
        <v>274</v>
      </c>
      <c r="F16" s="109" t="s">
        <v>275</v>
      </c>
      <c r="G16" s="109"/>
    </row>
    <row r="17" spans="1:7" ht="20.100000000000001" customHeight="1">
      <c r="A17" s="114"/>
      <c r="B17" s="109"/>
      <c r="C17" s="112" t="s">
        <v>276</v>
      </c>
      <c r="D17" s="113"/>
      <c r="E17" s="5" t="s">
        <v>277</v>
      </c>
      <c r="F17" s="112" t="s">
        <v>278</v>
      </c>
      <c r="G17" s="113"/>
    </row>
    <row r="18" spans="1:7" ht="20.100000000000001" customHeight="1">
      <c r="A18" s="114"/>
      <c r="B18" s="109"/>
      <c r="C18" s="112" t="s">
        <v>279</v>
      </c>
      <c r="D18" s="113"/>
      <c r="E18" s="5" t="s">
        <v>280</v>
      </c>
      <c r="F18" s="112" t="s">
        <v>281</v>
      </c>
      <c r="G18" s="113"/>
    </row>
    <row r="19" spans="1:7" ht="33" customHeight="1">
      <c r="A19" s="114"/>
      <c r="B19" s="115" t="s">
        <v>282</v>
      </c>
      <c r="C19" s="109" t="s">
        <v>283</v>
      </c>
      <c r="D19" s="109"/>
      <c r="E19" s="5" t="s">
        <v>284</v>
      </c>
      <c r="F19" s="112" t="s">
        <v>285</v>
      </c>
      <c r="G19" s="113"/>
    </row>
    <row r="20" spans="1:7" ht="20.100000000000001" customHeight="1">
      <c r="A20" s="114"/>
      <c r="B20" s="116"/>
      <c r="C20" s="109"/>
      <c r="D20" s="109"/>
      <c r="E20" s="5" t="s">
        <v>286</v>
      </c>
      <c r="F20" s="112" t="s">
        <v>287</v>
      </c>
      <c r="G20" s="113"/>
    </row>
    <row r="21" spans="1:7" ht="20.100000000000001" customHeight="1">
      <c r="A21" s="114"/>
      <c r="B21" s="116"/>
      <c r="C21" s="109"/>
      <c r="D21" s="109"/>
      <c r="E21" s="10" t="s">
        <v>288</v>
      </c>
      <c r="F21" s="112" t="s">
        <v>289</v>
      </c>
      <c r="G21" s="113"/>
    </row>
    <row r="22" spans="1:7" ht="20.100000000000001" customHeight="1">
      <c r="A22" s="114"/>
      <c r="B22" s="116"/>
      <c r="C22" s="109"/>
      <c r="D22" s="109"/>
      <c r="E22" s="5" t="s">
        <v>290</v>
      </c>
      <c r="F22" s="112" t="s">
        <v>291</v>
      </c>
      <c r="G22" s="113"/>
    </row>
    <row r="23" spans="1:7" ht="20.100000000000001" customHeight="1">
      <c r="A23" s="114"/>
      <c r="B23" s="116"/>
      <c r="C23" s="109" t="s">
        <v>292</v>
      </c>
      <c r="D23" s="109"/>
      <c r="E23" s="10" t="s">
        <v>293</v>
      </c>
      <c r="F23" s="109" t="s">
        <v>294</v>
      </c>
      <c r="G23" s="109"/>
    </row>
    <row r="24" spans="1:7" ht="20.100000000000001" customHeight="1">
      <c r="A24" s="114"/>
      <c r="B24" s="116"/>
      <c r="C24" s="109"/>
      <c r="D24" s="109"/>
      <c r="E24" s="10" t="s">
        <v>295</v>
      </c>
      <c r="F24" s="109" t="s">
        <v>275</v>
      </c>
      <c r="G24" s="109"/>
    </row>
    <row r="25" spans="1:7" ht="20.100000000000001" customHeight="1">
      <c r="A25" s="114"/>
      <c r="B25" s="116"/>
      <c r="C25" s="109" t="s">
        <v>296</v>
      </c>
      <c r="D25" s="109"/>
      <c r="E25" s="10" t="s">
        <v>297</v>
      </c>
      <c r="F25" s="109" t="s">
        <v>278</v>
      </c>
      <c r="G25" s="109"/>
    </row>
    <row r="26" spans="1:7" ht="20.100000000000001" customHeight="1">
      <c r="A26" s="114"/>
      <c r="B26" s="116"/>
      <c r="C26" s="109"/>
      <c r="D26" s="109"/>
      <c r="E26" s="10" t="s">
        <v>298</v>
      </c>
      <c r="F26" s="109" t="s">
        <v>299</v>
      </c>
      <c r="G26" s="109"/>
    </row>
    <row r="27" spans="1:7" ht="20.100000000000001" customHeight="1">
      <c r="A27" s="114"/>
      <c r="B27" s="117"/>
      <c r="C27" s="109"/>
      <c r="D27" s="109"/>
      <c r="E27" s="5" t="s">
        <v>300</v>
      </c>
      <c r="F27" s="109" t="s">
        <v>301</v>
      </c>
      <c r="G27" s="109"/>
    </row>
    <row r="28" spans="1:7" ht="20.100000000000001" customHeight="1">
      <c r="A28" s="114"/>
      <c r="B28" s="116" t="s">
        <v>302</v>
      </c>
      <c r="C28" s="109" t="s">
        <v>303</v>
      </c>
      <c r="D28" s="109"/>
      <c r="E28" s="5" t="s">
        <v>304</v>
      </c>
      <c r="F28" s="109" t="s">
        <v>278</v>
      </c>
      <c r="G28" s="109"/>
    </row>
    <row r="29" spans="1:7" ht="20.100000000000001" customHeight="1">
      <c r="A29" s="114"/>
      <c r="B29" s="116"/>
      <c r="C29" s="109" t="s">
        <v>305</v>
      </c>
      <c r="D29" s="109"/>
      <c r="E29" s="5" t="s">
        <v>306</v>
      </c>
      <c r="F29" s="109" t="s">
        <v>307</v>
      </c>
      <c r="G29" s="109"/>
    </row>
    <row r="30" spans="1:7" ht="30" customHeight="1">
      <c r="A30" s="114"/>
      <c r="B30" s="117"/>
      <c r="C30" s="109" t="s">
        <v>308</v>
      </c>
      <c r="D30" s="109"/>
      <c r="E30" s="5" t="s">
        <v>309</v>
      </c>
      <c r="F30" s="109" t="s">
        <v>278</v>
      </c>
      <c r="G30" s="109"/>
    </row>
    <row r="31" spans="1:7">
      <c r="A31" s="119" t="s">
        <v>310</v>
      </c>
      <c r="B31" s="119"/>
      <c r="C31" s="119"/>
      <c r="D31" s="119"/>
      <c r="E31" s="119"/>
      <c r="F31" s="119"/>
      <c r="G31" s="120"/>
    </row>
    <row r="32" spans="1:7">
      <c r="A32" s="119"/>
      <c r="B32" s="119"/>
      <c r="C32" s="119"/>
      <c r="D32" s="119"/>
      <c r="E32" s="119"/>
      <c r="F32" s="119"/>
      <c r="G32" s="120"/>
    </row>
    <row r="33" spans="1:7">
      <c r="A33" s="119"/>
      <c r="B33" s="119"/>
      <c r="C33" s="119"/>
      <c r="D33" s="119"/>
      <c r="E33" s="119"/>
      <c r="F33" s="119"/>
      <c r="G33" s="120"/>
    </row>
    <row r="34" spans="1:7">
      <c r="A34" s="119"/>
      <c r="B34" s="119"/>
      <c r="C34" s="119"/>
      <c r="D34" s="119"/>
      <c r="E34" s="119"/>
      <c r="F34" s="119"/>
      <c r="G34" s="120"/>
    </row>
    <row r="35" spans="1:7">
      <c r="A35" s="121"/>
      <c r="B35" s="121"/>
      <c r="C35" s="121"/>
      <c r="D35" s="121"/>
      <c r="E35" s="121"/>
      <c r="F35" s="121"/>
      <c r="G35" s="122"/>
    </row>
  </sheetData>
  <mergeCells count="51">
    <mergeCell ref="A31:G35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B11:D12"/>
    <mergeCell ref="C19:D22"/>
    <mergeCell ref="C23:D24"/>
    <mergeCell ref="C25:D27"/>
    <mergeCell ref="F27:G27"/>
    <mergeCell ref="C28:D28"/>
    <mergeCell ref="F28:G28"/>
    <mergeCell ref="C29:D29"/>
    <mergeCell ref="F29:G29"/>
    <mergeCell ref="F22:G22"/>
    <mergeCell ref="F23:G23"/>
    <mergeCell ref="F24:G24"/>
    <mergeCell ref="F25:G25"/>
    <mergeCell ref="F26:G26"/>
    <mergeCell ref="C18:D18"/>
    <mergeCell ref="F18:G18"/>
    <mergeCell ref="F19:G19"/>
    <mergeCell ref="F20:G20"/>
    <mergeCell ref="F21:G21"/>
    <mergeCell ref="C15:D15"/>
    <mergeCell ref="F15:G15"/>
    <mergeCell ref="C16:D16"/>
    <mergeCell ref="F16:G16"/>
    <mergeCell ref="C17:D17"/>
    <mergeCell ref="F17:G17"/>
    <mergeCell ref="C10:D10"/>
    <mergeCell ref="C13:D13"/>
    <mergeCell ref="F13:G13"/>
    <mergeCell ref="C14:D14"/>
    <mergeCell ref="F14:G14"/>
    <mergeCell ref="B5:G5"/>
    <mergeCell ref="B6:G6"/>
    <mergeCell ref="B7:D7"/>
    <mergeCell ref="C8:D8"/>
    <mergeCell ref="C9:D9"/>
    <mergeCell ref="A1:G1"/>
    <mergeCell ref="A2:G2"/>
    <mergeCell ref="A3:C3"/>
    <mergeCell ref="D3:G3"/>
    <mergeCell ref="B4:G4"/>
  </mergeCells>
  <phoneticPr fontId="27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topLeftCell="A11" workbookViewId="0">
      <selection activeCell="R20" sqref="R20"/>
    </sheetView>
  </sheetViews>
  <sheetFormatPr defaultColWidth="9" defaultRowHeight="13.5"/>
  <cols>
    <col min="3" max="3" width="12.25" customWidth="1"/>
    <col min="6" max="6" width="12.25" customWidth="1"/>
    <col min="7" max="7" width="19" customWidth="1"/>
  </cols>
  <sheetData>
    <row r="1" spans="1:7" ht="18.75">
      <c r="A1" s="123" t="s">
        <v>311</v>
      </c>
      <c r="B1" s="107"/>
      <c r="C1" s="107"/>
      <c r="D1" s="107"/>
      <c r="E1" s="107"/>
      <c r="F1" s="107"/>
      <c r="G1" s="107"/>
    </row>
    <row r="2" spans="1:7" ht="30" customHeight="1">
      <c r="A2" s="119" t="s">
        <v>312</v>
      </c>
      <c r="B2" s="119"/>
      <c r="C2" s="119"/>
      <c r="D2" s="119"/>
      <c r="E2" s="1" t="s">
        <v>313</v>
      </c>
      <c r="F2" s="119"/>
      <c r="G2" s="119"/>
    </row>
    <row r="3" spans="1:7" ht="24.95" customHeight="1">
      <c r="A3" s="119" t="s">
        <v>314</v>
      </c>
      <c r="B3" s="119"/>
      <c r="C3" s="119"/>
      <c r="D3" s="119"/>
      <c r="E3" s="1" t="s">
        <v>315</v>
      </c>
      <c r="F3" s="119"/>
      <c r="G3" s="119"/>
    </row>
    <row r="4" spans="1:7" ht="20.100000000000001" customHeight="1">
      <c r="A4" s="131" t="s">
        <v>316</v>
      </c>
      <c r="B4" s="131"/>
      <c r="C4" s="124" t="s">
        <v>317</v>
      </c>
      <c r="D4" s="124"/>
      <c r="E4" s="125"/>
      <c r="F4" s="125"/>
      <c r="G4" s="125"/>
    </row>
    <row r="5" spans="1:7" ht="20.100000000000001" customHeight="1">
      <c r="A5" s="131"/>
      <c r="B5" s="131"/>
      <c r="C5" s="126" t="s">
        <v>318</v>
      </c>
      <c r="D5" s="126"/>
      <c r="E5" s="125"/>
      <c r="F5" s="125"/>
      <c r="G5" s="125"/>
    </row>
    <row r="6" spans="1:7" ht="20.100000000000001" customHeight="1">
      <c r="A6" s="131"/>
      <c r="B6" s="131"/>
      <c r="C6" s="126" t="s">
        <v>319</v>
      </c>
      <c r="D6" s="126"/>
      <c r="E6" s="125"/>
      <c r="F6" s="125"/>
      <c r="G6" s="125"/>
    </row>
    <row r="7" spans="1:7" ht="20.100000000000001" customHeight="1">
      <c r="A7" s="131" t="s">
        <v>320</v>
      </c>
      <c r="B7" s="127" t="s">
        <v>321</v>
      </c>
      <c r="C7" s="127"/>
      <c r="D7" s="127"/>
      <c r="E7" s="127"/>
      <c r="F7" s="127"/>
      <c r="G7" s="127"/>
    </row>
    <row r="8" spans="1:7" ht="20.100000000000001" customHeight="1">
      <c r="A8" s="131"/>
      <c r="B8" s="124" t="s">
        <v>322</v>
      </c>
      <c r="C8" s="124"/>
      <c r="D8" s="124"/>
      <c r="E8" s="124"/>
      <c r="F8" s="124"/>
      <c r="G8" s="124"/>
    </row>
    <row r="9" spans="1:7" ht="20.100000000000001" customHeight="1">
      <c r="A9" s="131" t="s">
        <v>323</v>
      </c>
      <c r="B9" s="2" t="s">
        <v>324</v>
      </c>
      <c r="C9" s="2" t="s">
        <v>325</v>
      </c>
      <c r="D9" s="127" t="s">
        <v>326</v>
      </c>
      <c r="E9" s="127"/>
      <c r="F9" s="127"/>
      <c r="G9" s="2" t="s">
        <v>327</v>
      </c>
    </row>
    <row r="10" spans="1:7" ht="20.100000000000001" customHeight="1">
      <c r="A10" s="131"/>
      <c r="B10" s="132" t="s">
        <v>328</v>
      </c>
      <c r="C10" s="2" t="s">
        <v>329</v>
      </c>
      <c r="D10" s="128" t="s">
        <v>330</v>
      </c>
      <c r="E10" s="129"/>
      <c r="F10" s="130"/>
      <c r="G10" s="2"/>
    </row>
    <row r="11" spans="1:7" ht="20.100000000000001" customHeight="1">
      <c r="A11" s="131"/>
      <c r="B11" s="133"/>
      <c r="C11" s="2" t="s">
        <v>331</v>
      </c>
      <c r="D11" s="128" t="s">
        <v>330</v>
      </c>
      <c r="E11" s="129"/>
      <c r="F11" s="130"/>
      <c r="G11" s="2"/>
    </row>
    <row r="12" spans="1:7" ht="20.100000000000001" customHeight="1">
      <c r="A12" s="131"/>
      <c r="B12" s="134"/>
      <c r="C12" s="2" t="s">
        <v>332</v>
      </c>
      <c r="D12" s="128" t="s">
        <v>330</v>
      </c>
      <c r="E12" s="129"/>
      <c r="F12" s="130"/>
      <c r="G12" s="2"/>
    </row>
    <row r="13" spans="1:7" ht="20.100000000000001" customHeight="1">
      <c r="A13" s="131"/>
      <c r="B13" s="131" t="s">
        <v>333</v>
      </c>
      <c r="C13" s="131" t="s">
        <v>334</v>
      </c>
      <c r="D13" s="126" t="s">
        <v>330</v>
      </c>
      <c r="E13" s="126"/>
      <c r="F13" s="126"/>
      <c r="G13" s="3"/>
    </row>
    <row r="14" spans="1:7" ht="20.100000000000001" customHeight="1">
      <c r="A14" s="131"/>
      <c r="B14" s="131"/>
      <c r="C14" s="131"/>
      <c r="D14" s="126" t="s">
        <v>335</v>
      </c>
      <c r="E14" s="126"/>
      <c r="F14" s="126"/>
      <c r="G14" s="3"/>
    </row>
    <row r="15" spans="1:7" ht="20.100000000000001" customHeight="1">
      <c r="A15" s="131"/>
      <c r="B15" s="131"/>
      <c r="C15" s="131" t="s">
        <v>336</v>
      </c>
      <c r="D15" s="126" t="s">
        <v>330</v>
      </c>
      <c r="E15" s="126"/>
      <c r="F15" s="126"/>
      <c r="G15" s="3"/>
    </row>
    <row r="16" spans="1:7" ht="20.100000000000001" customHeight="1">
      <c r="A16" s="131"/>
      <c r="B16" s="131"/>
      <c r="C16" s="131"/>
      <c r="D16" s="126" t="s">
        <v>335</v>
      </c>
      <c r="E16" s="126"/>
      <c r="F16" s="126"/>
      <c r="G16" s="3"/>
    </row>
    <row r="17" spans="1:7" ht="20.100000000000001" customHeight="1">
      <c r="A17" s="131"/>
      <c r="B17" s="131"/>
      <c r="C17" s="131" t="s">
        <v>337</v>
      </c>
      <c r="D17" s="126" t="s">
        <v>330</v>
      </c>
      <c r="E17" s="126"/>
      <c r="F17" s="126"/>
      <c r="G17" s="3"/>
    </row>
    <row r="18" spans="1:7" ht="20.100000000000001" customHeight="1">
      <c r="A18" s="131"/>
      <c r="B18" s="131"/>
      <c r="C18" s="131"/>
      <c r="D18" s="126" t="s">
        <v>335</v>
      </c>
      <c r="E18" s="126"/>
      <c r="F18" s="126"/>
      <c r="G18" s="3"/>
    </row>
    <row r="19" spans="1:7" ht="20.100000000000001" customHeight="1">
      <c r="A19" s="131"/>
      <c r="B19" s="131" t="s">
        <v>338</v>
      </c>
      <c r="C19" s="131" t="s">
        <v>339</v>
      </c>
      <c r="D19" s="126" t="s">
        <v>330</v>
      </c>
      <c r="E19" s="126"/>
      <c r="F19" s="126"/>
      <c r="G19" s="3"/>
    </row>
    <row r="20" spans="1:7" ht="20.100000000000001" customHeight="1">
      <c r="A20" s="131"/>
      <c r="B20" s="131"/>
      <c r="C20" s="131"/>
      <c r="D20" s="126" t="s">
        <v>335</v>
      </c>
      <c r="E20" s="126"/>
      <c r="F20" s="126"/>
      <c r="G20" s="3"/>
    </row>
    <row r="21" spans="1:7" ht="20.100000000000001" customHeight="1">
      <c r="A21" s="131"/>
      <c r="B21" s="131"/>
      <c r="C21" s="131" t="s">
        <v>340</v>
      </c>
      <c r="D21" s="126" t="s">
        <v>330</v>
      </c>
      <c r="E21" s="126"/>
      <c r="F21" s="126"/>
      <c r="G21" s="3"/>
    </row>
    <row r="22" spans="1:7" ht="20.100000000000001" customHeight="1">
      <c r="A22" s="131"/>
      <c r="B22" s="131"/>
      <c r="C22" s="131"/>
      <c r="D22" s="126" t="s">
        <v>335</v>
      </c>
      <c r="E22" s="126"/>
      <c r="F22" s="126"/>
      <c r="G22" s="3"/>
    </row>
    <row r="23" spans="1:7" ht="20.100000000000001" customHeight="1">
      <c r="A23" s="131"/>
      <c r="B23" s="131"/>
      <c r="C23" s="131" t="s">
        <v>341</v>
      </c>
      <c r="D23" s="126" t="s">
        <v>330</v>
      </c>
      <c r="E23" s="126"/>
      <c r="F23" s="126"/>
      <c r="G23" s="4"/>
    </row>
    <row r="24" spans="1:7" ht="20.100000000000001" customHeight="1">
      <c r="A24" s="131"/>
      <c r="B24" s="131"/>
      <c r="C24" s="131"/>
      <c r="D24" s="126" t="s">
        <v>335</v>
      </c>
      <c r="E24" s="126"/>
      <c r="F24" s="126"/>
      <c r="G24" s="4"/>
    </row>
    <row r="25" spans="1:7" ht="20.100000000000001" customHeight="1">
      <c r="A25" s="131"/>
      <c r="B25" s="131"/>
      <c r="C25" s="131" t="s">
        <v>342</v>
      </c>
      <c r="D25" s="126" t="s">
        <v>330</v>
      </c>
      <c r="E25" s="126"/>
      <c r="F25" s="126"/>
      <c r="G25" s="4"/>
    </row>
    <row r="26" spans="1:7" ht="20.100000000000001" customHeight="1">
      <c r="A26" s="131"/>
      <c r="B26" s="131"/>
      <c r="C26" s="131"/>
      <c r="D26" s="126" t="s">
        <v>335</v>
      </c>
      <c r="E26" s="126"/>
      <c r="F26" s="126"/>
      <c r="G26" s="4"/>
    </row>
    <row r="27" spans="1:7" ht="20.100000000000001" customHeight="1">
      <c r="A27" s="131"/>
      <c r="B27" s="131" t="s">
        <v>343</v>
      </c>
      <c r="C27" s="131" t="s">
        <v>344</v>
      </c>
      <c r="D27" s="126" t="s">
        <v>330</v>
      </c>
      <c r="E27" s="126"/>
      <c r="F27" s="126"/>
      <c r="G27" s="3"/>
    </row>
    <row r="28" spans="1:7" ht="20.100000000000001" customHeight="1">
      <c r="A28" s="131"/>
      <c r="B28" s="131"/>
      <c r="C28" s="131"/>
      <c r="D28" s="126" t="s">
        <v>335</v>
      </c>
      <c r="E28" s="126"/>
      <c r="F28" s="126"/>
      <c r="G28" s="3"/>
    </row>
    <row r="29" spans="1:7" ht="24" customHeight="1">
      <c r="A29" s="119" t="s">
        <v>310</v>
      </c>
      <c r="B29" s="119"/>
      <c r="C29" s="119"/>
      <c r="D29" s="119"/>
      <c r="E29" s="119"/>
      <c r="F29" s="119"/>
      <c r="G29" s="120"/>
    </row>
    <row r="30" spans="1:7" ht="24" customHeight="1">
      <c r="A30" s="119"/>
      <c r="B30" s="119"/>
      <c r="C30" s="119"/>
      <c r="D30" s="119"/>
      <c r="E30" s="119"/>
      <c r="F30" s="119"/>
      <c r="G30" s="120"/>
    </row>
    <row r="31" spans="1:7" ht="24" customHeight="1">
      <c r="A31" s="119"/>
      <c r="B31" s="119"/>
      <c r="C31" s="119"/>
      <c r="D31" s="119"/>
      <c r="E31" s="119"/>
      <c r="F31" s="119"/>
      <c r="G31" s="120"/>
    </row>
    <row r="32" spans="1:7" ht="24" customHeight="1">
      <c r="A32" s="119"/>
      <c r="B32" s="119"/>
      <c r="C32" s="119"/>
      <c r="D32" s="119"/>
      <c r="E32" s="119"/>
      <c r="F32" s="119"/>
      <c r="G32" s="12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7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E7" sqref="E7"/>
    </sheetView>
  </sheetViews>
  <sheetFormatPr defaultColWidth="9" defaultRowHeight="13.5"/>
  <cols>
    <col min="1" max="1" width="64.125" customWidth="1"/>
    <col min="2" max="2" width="17.375" customWidth="1"/>
  </cols>
  <sheetData>
    <row r="1" spans="1:2" ht="20.25">
      <c r="A1" s="84" t="s">
        <v>53</v>
      </c>
    </row>
    <row r="2" spans="1:2">
      <c r="A2" s="85"/>
      <c r="B2" t="s">
        <v>1</v>
      </c>
    </row>
    <row r="3" spans="1:2" ht="20.100000000000001" customHeight="1">
      <c r="A3" s="19" t="s">
        <v>4</v>
      </c>
      <c r="B3" s="19" t="s">
        <v>5</v>
      </c>
    </row>
    <row r="4" spans="1:2" ht="20.100000000000001" customHeight="1">
      <c r="A4" s="19" t="s">
        <v>54</v>
      </c>
      <c r="B4" s="19">
        <v>1</v>
      </c>
    </row>
    <row r="5" spans="1:2" ht="20.100000000000001" customHeight="1">
      <c r="A5" s="21" t="s">
        <v>55</v>
      </c>
      <c r="B5" s="86">
        <v>2987.6777379999999</v>
      </c>
    </row>
    <row r="6" spans="1:2" ht="20.100000000000001" customHeight="1">
      <c r="A6" s="17" t="s">
        <v>56</v>
      </c>
      <c r="B6" s="86">
        <v>2987.6777379999999</v>
      </c>
    </row>
    <row r="7" spans="1:2" ht="20.100000000000001" customHeight="1">
      <c r="A7" s="21" t="s">
        <v>57</v>
      </c>
      <c r="B7" s="87"/>
    </row>
    <row r="8" spans="1:2" ht="20.100000000000001" customHeight="1">
      <c r="A8" s="17" t="s">
        <v>58</v>
      </c>
      <c r="B8" s="87"/>
    </row>
    <row r="9" spans="1:2" ht="20.100000000000001" customHeight="1">
      <c r="A9" s="21" t="s">
        <v>59</v>
      </c>
      <c r="B9" s="87"/>
    </row>
    <row r="10" spans="1:2" ht="20.100000000000001" customHeight="1">
      <c r="A10" s="17" t="s">
        <v>58</v>
      </c>
      <c r="B10" s="87"/>
    </row>
    <row r="11" spans="1:2" ht="20.100000000000001" customHeight="1">
      <c r="A11" s="21" t="s">
        <v>60</v>
      </c>
      <c r="B11" s="87"/>
    </row>
    <row r="12" spans="1:2" ht="20.100000000000001" customHeight="1">
      <c r="A12" s="17" t="s">
        <v>58</v>
      </c>
      <c r="B12" s="87"/>
    </row>
    <row r="13" spans="1:2" ht="20.100000000000001" customHeight="1">
      <c r="A13" s="21" t="s">
        <v>61</v>
      </c>
      <c r="B13" s="87"/>
    </row>
    <row r="14" spans="1:2" ht="20.100000000000001" customHeight="1">
      <c r="A14" s="17" t="s">
        <v>58</v>
      </c>
      <c r="B14" s="87"/>
    </row>
    <row r="15" spans="1:2" ht="20.100000000000001" customHeight="1">
      <c r="A15" s="21" t="s">
        <v>62</v>
      </c>
      <c r="B15" s="87"/>
    </row>
    <row r="16" spans="1:2" ht="20.100000000000001" customHeight="1">
      <c r="A16" s="17" t="s">
        <v>58</v>
      </c>
      <c r="B16" s="87"/>
    </row>
    <row r="17" spans="1:2" ht="20.100000000000001" customHeight="1">
      <c r="A17" s="21" t="s">
        <v>63</v>
      </c>
      <c r="B17" s="87"/>
    </row>
    <row r="18" spans="1:2" ht="20.100000000000001" customHeight="1">
      <c r="A18" s="17" t="s">
        <v>58</v>
      </c>
      <c r="B18" s="87"/>
    </row>
    <row r="19" spans="1:2" ht="20.100000000000001" customHeight="1">
      <c r="A19" s="21" t="s">
        <v>64</v>
      </c>
      <c r="B19" s="87"/>
    </row>
    <row r="20" spans="1:2" ht="20.100000000000001" customHeight="1">
      <c r="A20" s="17" t="s">
        <v>58</v>
      </c>
      <c r="B20" s="87"/>
    </row>
    <row r="21" spans="1:2" ht="20.100000000000001" customHeight="1">
      <c r="A21" s="21" t="s">
        <v>65</v>
      </c>
      <c r="B21" s="87"/>
    </row>
    <row r="22" spans="1:2" ht="20.100000000000001" customHeight="1">
      <c r="A22" s="17" t="s">
        <v>58</v>
      </c>
      <c r="B22" s="87"/>
    </row>
    <row r="23" spans="1:2" ht="20.100000000000001" customHeight="1">
      <c r="A23" s="21" t="s">
        <v>66</v>
      </c>
      <c r="B23" s="86">
        <v>2987.6777379999999</v>
      </c>
    </row>
    <row r="24" spans="1:2" ht="20.100000000000001" customHeight="1">
      <c r="A24" s="17" t="s">
        <v>67</v>
      </c>
      <c r="B24" s="87"/>
    </row>
    <row r="25" spans="1:2" ht="20.100000000000001" customHeight="1">
      <c r="A25" s="17" t="s">
        <v>67</v>
      </c>
      <c r="B25" s="87"/>
    </row>
    <row r="26" spans="1:2" ht="20.100000000000001" customHeight="1">
      <c r="A26" s="17" t="s">
        <v>67</v>
      </c>
      <c r="B26" s="87"/>
    </row>
    <row r="27" spans="1:2" ht="20.100000000000001" customHeight="1">
      <c r="A27" s="17" t="s">
        <v>67</v>
      </c>
      <c r="B27" s="87"/>
    </row>
    <row r="28" spans="1:2" ht="20.100000000000001" customHeight="1">
      <c r="A28" s="17" t="s">
        <v>67</v>
      </c>
      <c r="B28" s="87"/>
    </row>
    <row r="29" spans="1:2" ht="20.100000000000001" customHeight="1">
      <c r="A29" s="21" t="s">
        <v>68</v>
      </c>
      <c r="B29" s="87">
        <v>0</v>
      </c>
    </row>
    <row r="30" spans="1:2" ht="20.100000000000001" customHeight="1">
      <c r="A30" s="17" t="s">
        <v>58</v>
      </c>
      <c r="B30" s="87"/>
    </row>
    <row r="31" spans="1:2" ht="20.100000000000001" customHeight="1">
      <c r="A31" s="21" t="s">
        <v>69</v>
      </c>
      <c r="B31" s="87">
        <v>0</v>
      </c>
    </row>
    <row r="32" spans="1:2" ht="20.100000000000001" customHeight="1">
      <c r="A32" s="17" t="s">
        <v>58</v>
      </c>
      <c r="B32" s="87"/>
    </row>
    <row r="33" spans="1:2" ht="20.100000000000001" customHeight="1">
      <c r="A33" s="21" t="s">
        <v>70</v>
      </c>
      <c r="B33" s="86">
        <v>2987.6777379999999</v>
      </c>
    </row>
    <row r="34" spans="1:2">
      <c r="A34" s="76" t="s">
        <v>71</v>
      </c>
    </row>
  </sheetData>
  <phoneticPr fontId="2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M11" sqref="M11"/>
    </sheetView>
  </sheetViews>
  <sheetFormatPr defaultColWidth="9" defaultRowHeight="13.5"/>
  <cols>
    <col min="1" max="1" width="32.625" customWidth="1"/>
    <col min="2" max="5" width="11.75" customWidth="1"/>
  </cols>
  <sheetData>
    <row r="1" spans="1:5" ht="20.25">
      <c r="A1" s="101" t="s">
        <v>72</v>
      </c>
      <c r="B1" s="101"/>
      <c r="C1" s="101"/>
      <c r="D1" s="101"/>
      <c r="E1" s="101"/>
    </row>
    <row r="2" spans="1:5">
      <c r="A2" s="11"/>
      <c r="B2" s="12"/>
      <c r="C2" s="12"/>
      <c r="D2" s="12"/>
      <c r="E2" s="12" t="s">
        <v>1</v>
      </c>
    </row>
    <row r="3" spans="1:5" ht="24.95" customHeight="1">
      <c r="A3" s="19" t="s">
        <v>73</v>
      </c>
      <c r="B3" s="19" t="s">
        <v>74</v>
      </c>
      <c r="C3" s="19" t="s">
        <v>75</v>
      </c>
      <c r="D3" s="19" t="s">
        <v>76</v>
      </c>
      <c r="E3" s="19" t="s">
        <v>77</v>
      </c>
    </row>
    <row r="4" spans="1:5" ht="30" customHeight="1">
      <c r="A4" s="19" t="s">
        <v>54</v>
      </c>
      <c r="B4" s="19">
        <v>1</v>
      </c>
      <c r="C4" s="19">
        <v>2</v>
      </c>
      <c r="D4" s="19">
        <v>3</v>
      </c>
      <c r="E4" s="19">
        <v>4</v>
      </c>
    </row>
    <row r="5" spans="1:5" ht="35.1" customHeight="1">
      <c r="A5" s="77" t="s">
        <v>78</v>
      </c>
      <c r="B5" s="78">
        <f>B6+B9+B15+B18</f>
        <v>2987.6777379999999</v>
      </c>
      <c r="C5" s="78">
        <f>C6+C9+C15+C18</f>
        <v>2987.6777379999999</v>
      </c>
      <c r="D5" s="47"/>
      <c r="E5" s="47"/>
    </row>
    <row r="6" spans="1:5" ht="35.1" customHeight="1">
      <c r="A6" s="79" t="s">
        <v>79</v>
      </c>
      <c r="B6" s="80">
        <v>2179.6411659999999</v>
      </c>
      <c r="C6" s="80">
        <v>2179.6411659999999</v>
      </c>
      <c r="D6" s="47"/>
      <c r="E6" s="47"/>
    </row>
    <row r="7" spans="1:5" ht="35.1" customHeight="1">
      <c r="A7" s="79" t="s">
        <v>80</v>
      </c>
      <c r="B7" s="80">
        <v>2179.6411659999999</v>
      </c>
      <c r="C7" s="80">
        <v>2179.6411659999999</v>
      </c>
      <c r="D7" s="47"/>
      <c r="E7" s="47"/>
    </row>
    <row r="8" spans="1:5" ht="35.1" customHeight="1">
      <c r="A8" s="81" t="s">
        <v>81</v>
      </c>
      <c r="B8" s="80">
        <v>2179.6411659999999</v>
      </c>
      <c r="C8" s="80">
        <v>2179.6411659999999</v>
      </c>
      <c r="D8" s="53"/>
      <c r="E8" s="53"/>
    </row>
    <row r="9" spans="1:5" ht="35.1" customHeight="1">
      <c r="A9" s="79" t="s">
        <v>82</v>
      </c>
      <c r="B9" s="80">
        <v>463.250991</v>
      </c>
      <c r="C9" s="80">
        <v>463.250991</v>
      </c>
      <c r="D9" s="47"/>
      <c r="E9" s="47"/>
    </row>
    <row r="10" spans="1:5" ht="35.1" customHeight="1">
      <c r="A10" s="79" t="s">
        <v>83</v>
      </c>
      <c r="B10" s="56">
        <v>418.41662400000001</v>
      </c>
      <c r="C10" s="56">
        <v>418.41662400000001</v>
      </c>
      <c r="D10" s="47"/>
      <c r="E10" s="47"/>
    </row>
    <row r="11" spans="1:5" ht="35.1" customHeight="1">
      <c r="A11" s="81" t="s">
        <v>84</v>
      </c>
      <c r="B11" s="56">
        <v>278.94441599999999</v>
      </c>
      <c r="C11" s="56">
        <v>278.94441599999999</v>
      </c>
      <c r="D11" s="53"/>
      <c r="E11" s="53"/>
    </row>
    <row r="12" spans="1:5" ht="35.1" customHeight="1">
      <c r="A12" s="81" t="s">
        <v>85</v>
      </c>
      <c r="B12" s="56">
        <v>139.47220799999999</v>
      </c>
      <c r="C12" s="56">
        <v>139.47220799999999</v>
      </c>
      <c r="D12" s="53"/>
      <c r="E12" s="53"/>
    </row>
    <row r="13" spans="1:5" ht="35.1" customHeight="1">
      <c r="A13" s="79" t="s">
        <v>86</v>
      </c>
      <c r="B13" s="56">
        <v>44.834367</v>
      </c>
      <c r="C13" s="56">
        <v>44.834367</v>
      </c>
      <c r="D13" s="53"/>
      <c r="E13" s="53"/>
    </row>
    <row r="14" spans="1:5" ht="35.1" customHeight="1">
      <c r="A14" s="81" t="s">
        <v>87</v>
      </c>
      <c r="B14" s="56">
        <v>44.834367</v>
      </c>
      <c r="C14" s="56">
        <v>44.834367</v>
      </c>
      <c r="D14" s="47"/>
      <c r="E14" s="47"/>
    </row>
    <row r="15" spans="1:5" ht="35.1" customHeight="1">
      <c r="A15" s="79" t="s">
        <v>88</v>
      </c>
      <c r="B15" s="56">
        <v>139.530069</v>
      </c>
      <c r="C15" s="56">
        <v>139.530069</v>
      </c>
      <c r="D15" s="58"/>
      <c r="E15" s="58"/>
    </row>
    <row r="16" spans="1:5" ht="35.1" customHeight="1">
      <c r="A16" s="79" t="s">
        <v>89</v>
      </c>
      <c r="B16" s="56">
        <v>139.530069</v>
      </c>
      <c r="C16" s="56">
        <v>139.530069</v>
      </c>
      <c r="D16" s="58"/>
      <c r="E16" s="58"/>
    </row>
    <row r="17" spans="1:5" ht="35.1" customHeight="1">
      <c r="A17" s="81" t="s">
        <v>90</v>
      </c>
      <c r="B17" s="56">
        <v>139.530069</v>
      </c>
      <c r="C17" s="56">
        <v>139.530069</v>
      </c>
      <c r="D17" s="58"/>
      <c r="E17" s="58"/>
    </row>
    <row r="18" spans="1:5" ht="35.1" customHeight="1">
      <c r="A18" s="82" t="s">
        <v>91</v>
      </c>
      <c r="B18" s="60">
        <v>205.25551200000001</v>
      </c>
      <c r="C18" s="60">
        <v>205.25551200000001</v>
      </c>
      <c r="D18" s="58"/>
      <c r="E18" s="58"/>
    </row>
    <row r="19" spans="1:5" ht="35.1" customHeight="1">
      <c r="A19" s="82" t="s">
        <v>92</v>
      </c>
      <c r="B19" s="60">
        <v>205.25551200000001</v>
      </c>
      <c r="C19" s="60">
        <v>205.25551200000001</v>
      </c>
      <c r="D19" s="58"/>
      <c r="E19" s="58"/>
    </row>
    <row r="20" spans="1:5" ht="35.1" customHeight="1">
      <c r="A20" s="83" t="s">
        <v>93</v>
      </c>
      <c r="B20" s="60">
        <v>205.25551200000001</v>
      </c>
      <c r="C20" s="60">
        <v>205.25551200000001</v>
      </c>
      <c r="D20" s="58"/>
      <c r="E20" s="58"/>
    </row>
    <row r="21" spans="1:5">
      <c r="A21" s="76" t="s">
        <v>71</v>
      </c>
    </row>
  </sheetData>
  <mergeCells count="1">
    <mergeCell ref="A1:E1"/>
  </mergeCells>
  <phoneticPr fontId="27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opLeftCell="A22" workbookViewId="0">
      <selection activeCell="O35" sqref="O35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01" t="s">
        <v>94</v>
      </c>
      <c r="B1" s="101"/>
      <c r="C1" s="101"/>
      <c r="D1" s="101"/>
    </row>
    <row r="2" spans="1:4">
      <c r="A2" s="11"/>
      <c r="B2" s="12"/>
      <c r="C2" s="12"/>
      <c r="D2" s="12" t="s">
        <v>1</v>
      </c>
    </row>
    <row r="3" spans="1:4" ht="18.95" customHeight="1">
      <c r="A3" s="99" t="s">
        <v>95</v>
      </c>
      <c r="B3" s="99"/>
      <c r="C3" s="99" t="s">
        <v>96</v>
      </c>
      <c r="D3" s="99"/>
    </row>
    <row r="4" spans="1:4" ht="18.95" customHeight="1">
      <c r="A4" s="19" t="s">
        <v>4</v>
      </c>
      <c r="B4" s="19" t="s">
        <v>5</v>
      </c>
      <c r="C4" s="19" t="s">
        <v>4</v>
      </c>
      <c r="D4" s="19" t="s">
        <v>97</v>
      </c>
    </row>
    <row r="5" spans="1:4" ht="18.95" customHeight="1">
      <c r="A5" s="70" t="s">
        <v>98</v>
      </c>
      <c r="B5" s="71">
        <v>2987.6777379999999</v>
      </c>
      <c r="C5" s="70" t="s">
        <v>99</v>
      </c>
      <c r="D5" s="71">
        <v>2987.6777379999999</v>
      </c>
    </row>
    <row r="6" spans="1:4" ht="18.95" customHeight="1">
      <c r="A6" s="70" t="s">
        <v>100</v>
      </c>
      <c r="B6" s="71">
        <v>2987.6777379999999</v>
      </c>
      <c r="C6" s="70" t="s">
        <v>101</v>
      </c>
      <c r="D6" s="27"/>
    </row>
    <row r="7" spans="1:4" ht="18.95" customHeight="1">
      <c r="A7" s="70" t="s">
        <v>102</v>
      </c>
      <c r="B7" s="27"/>
      <c r="C7" s="70" t="s">
        <v>103</v>
      </c>
      <c r="D7" s="27"/>
    </row>
    <row r="8" spans="1:4" ht="18.95" customHeight="1">
      <c r="A8" s="70" t="s">
        <v>104</v>
      </c>
      <c r="B8" s="27"/>
      <c r="C8" s="70" t="s">
        <v>105</v>
      </c>
      <c r="D8" s="27"/>
    </row>
    <row r="9" spans="1:4" ht="18.95" customHeight="1">
      <c r="A9" s="70"/>
      <c r="B9" s="72"/>
      <c r="C9" s="70" t="s">
        <v>106</v>
      </c>
      <c r="D9" s="27"/>
    </row>
    <row r="10" spans="1:4" ht="18.95" customHeight="1">
      <c r="A10" s="70"/>
      <c r="B10" s="72"/>
      <c r="C10" s="70" t="s">
        <v>107</v>
      </c>
      <c r="D10" s="73">
        <v>2179.6411659999999</v>
      </c>
    </row>
    <row r="11" spans="1:4" ht="18.95" customHeight="1">
      <c r="A11" s="70"/>
      <c r="B11" s="72"/>
      <c r="C11" s="70" t="s">
        <v>108</v>
      </c>
      <c r="D11" s="73"/>
    </row>
    <row r="12" spans="1:4" ht="18.95" customHeight="1">
      <c r="A12" s="74"/>
      <c r="B12" s="75"/>
      <c r="C12" s="70" t="s">
        <v>109</v>
      </c>
      <c r="D12" s="73"/>
    </row>
    <row r="13" spans="1:4" ht="18.95" customHeight="1">
      <c r="A13" s="74"/>
      <c r="B13" s="75"/>
      <c r="C13" s="70" t="s">
        <v>110</v>
      </c>
      <c r="D13" s="73">
        <v>463.250991</v>
      </c>
    </row>
    <row r="14" spans="1:4" ht="18.95" customHeight="1">
      <c r="A14" s="74"/>
      <c r="B14" s="75"/>
      <c r="C14" s="70" t="s">
        <v>111</v>
      </c>
      <c r="D14" s="73"/>
    </row>
    <row r="15" spans="1:4" ht="18.95" customHeight="1">
      <c r="A15" s="74"/>
      <c r="B15" s="75"/>
      <c r="C15" s="70" t="s">
        <v>112</v>
      </c>
      <c r="D15" s="73">
        <v>139.530069</v>
      </c>
    </row>
    <row r="16" spans="1:4" ht="18.95" customHeight="1">
      <c r="A16" s="74"/>
      <c r="B16" s="75"/>
      <c r="C16" s="70" t="s">
        <v>113</v>
      </c>
      <c r="D16" s="27"/>
    </row>
    <row r="17" spans="1:4" ht="18.95" customHeight="1">
      <c r="A17" s="74"/>
      <c r="B17" s="75"/>
      <c r="C17" s="70" t="s">
        <v>114</v>
      </c>
      <c r="D17" s="27"/>
    </row>
    <row r="18" spans="1:4" ht="18.95" customHeight="1">
      <c r="A18" s="74"/>
      <c r="B18" s="75"/>
      <c r="C18" s="70" t="s">
        <v>115</v>
      </c>
      <c r="D18" s="27"/>
    </row>
    <row r="19" spans="1:4" ht="18.95" customHeight="1">
      <c r="A19" s="74"/>
      <c r="B19" s="75"/>
      <c r="C19" s="70" t="s">
        <v>116</v>
      </c>
      <c r="D19" s="27"/>
    </row>
    <row r="20" spans="1:4" ht="18.95" customHeight="1">
      <c r="A20" s="74"/>
      <c r="B20" s="75"/>
      <c r="C20" s="70" t="s">
        <v>117</v>
      </c>
      <c r="D20" s="27"/>
    </row>
    <row r="21" spans="1:4" ht="18.95" customHeight="1">
      <c r="A21" s="74"/>
      <c r="B21" s="75"/>
      <c r="C21" s="70" t="s">
        <v>118</v>
      </c>
      <c r="D21" s="27"/>
    </row>
    <row r="22" spans="1:4" ht="18.95" customHeight="1">
      <c r="A22" s="74"/>
      <c r="B22" s="75"/>
      <c r="C22" s="70" t="s">
        <v>119</v>
      </c>
      <c r="D22" s="27"/>
    </row>
    <row r="23" spans="1:4" ht="18.95" customHeight="1">
      <c r="A23" s="74"/>
      <c r="B23" s="75"/>
      <c r="C23" s="70" t="s">
        <v>120</v>
      </c>
      <c r="D23" s="27"/>
    </row>
    <row r="24" spans="1:4" ht="18.95" customHeight="1">
      <c r="A24" s="74"/>
      <c r="B24" s="75"/>
      <c r="C24" s="70" t="s">
        <v>121</v>
      </c>
      <c r="D24" s="27"/>
    </row>
    <row r="25" spans="1:4" ht="18.95" customHeight="1">
      <c r="A25" s="74"/>
      <c r="B25" s="75"/>
      <c r="C25" s="70" t="s">
        <v>122</v>
      </c>
      <c r="D25" s="73">
        <v>205.25551200000001</v>
      </c>
    </row>
    <row r="26" spans="1:4" ht="18.95" customHeight="1">
      <c r="A26" s="74"/>
      <c r="B26" s="75"/>
      <c r="C26" s="70" t="s">
        <v>123</v>
      </c>
      <c r="D26" s="27"/>
    </row>
    <row r="27" spans="1:4" ht="18.95" customHeight="1">
      <c r="A27" s="74"/>
      <c r="B27" s="75"/>
      <c r="C27" s="70" t="s">
        <v>124</v>
      </c>
      <c r="D27" s="27"/>
    </row>
    <row r="28" spans="1:4" ht="18.95" customHeight="1">
      <c r="A28" s="74"/>
      <c r="B28" s="75"/>
      <c r="C28" s="70" t="s">
        <v>125</v>
      </c>
      <c r="D28" s="27"/>
    </row>
    <row r="29" spans="1:4" ht="18.95" customHeight="1">
      <c r="A29" s="74"/>
      <c r="B29" s="75"/>
      <c r="C29" s="70" t="s">
        <v>126</v>
      </c>
      <c r="D29" s="27"/>
    </row>
    <row r="30" spans="1:4" ht="18.95" customHeight="1">
      <c r="A30" s="74"/>
      <c r="B30" s="75"/>
      <c r="C30" s="70" t="s">
        <v>127</v>
      </c>
      <c r="D30" s="27"/>
    </row>
    <row r="31" spans="1:4" ht="18.95" customHeight="1">
      <c r="A31" s="74"/>
      <c r="B31" s="75"/>
      <c r="C31" s="70" t="s">
        <v>128</v>
      </c>
      <c r="D31" s="27"/>
    </row>
    <row r="32" spans="1:4" ht="18.95" customHeight="1">
      <c r="A32" s="74"/>
      <c r="B32" s="75"/>
      <c r="C32" s="70" t="s">
        <v>129</v>
      </c>
      <c r="D32" s="27"/>
    </row>
    <row r="33" spans="1:4" ht="18.95" customHeight="1">
      <c r="A33" s="74"/>
      <c r="B33" s="75"/>
      <c r="C33" s="70" t="s">
        <v>130</v>
      </c>
      <c r="D33" s="27"/>
    </row>
    <row r="34" spans="1:4" ht="18.95" customHeight="1">
      <c r="A34" s="74"/>
      <c r="B34" s="75"/>
      <c r="C34" s="70" t="s">
        <v>131</v>
      </c>
      <c r="D34" s="27"/>
    </row>
    <row r="35" spans="1:4" ht="18.95" customHeight="1">
      <c r="A35" s="74"/>
      <c r="B35" s="75"/>
      <c r="C35" s="70"/>
      <c r="D35" s="27"/>
    </row>
    <row r="36" spans="1:4" ht="18.95" customHeight="1">
      <c r="A36" s="19" t="s">
        <v>132</v>
      </c>
      <c r="B36" s="71">
        <v>2987.6777379999999</v>
      </c>
      <c r="C36" s="19" t="s">
        <v>133</v>
      </c>
      <c r="D36" s="71">
        <v>2987.6777379999999</v>
      </c>
    </row>
    <row r="37" spans="1:4">
      <c r="A37" s="76" t="s">
        <v>71</v>
      </c>
    </row>
  </sheetData>
  <mergeCells count="3">
    <mergeCell ref="A1:D1"/>
    <mergeCell ref="A3:B3"/>
    <mergeCell ref="C3:D3"/>
  </mergeCells>
  <phoneticPr fontId="27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P4" sqref="P4"/>
    </sheetView>
  </sheetViews>
  <sheetFormatPr defaultColWidth="9" defaultRowHeight="13.5"/>
  <cols>
    <col min="1" max="1" width="15.375" customWidth="1"/>
    <col min="2" max="2" width="7.75" customWidth="1"/>
    <col min="3" max="3" width="8.625" customWidth="1"/>
    <col min="5" max="5" width="7.125" customWidth="1"/>
    <col min="6" max="6" width="4.375" customWidth="1"/>
    <col min="7" max="7" width="6" customWidth="1"/>
    <col min="8" max="8" width="7.125" customWidth="1"/>
    <col min="9" max="9" width="5.25" customWidth="1"/>
    <col min="10" max="10" width="8.375" customWidth="1"/>
    <col min="11" max="11" width="6.75" customWidth="1"/>
  </cols>
  <sheetData>
    <row r="1" spans="1:11" ht="20.25">
      <c r="A1" s="101" t="s">
        <v>134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1"/>
      <c r="B2" s="12"/>
      <c r="C2" s="12"/>
      <c r="D2" s="12"/>
      <c r="E2" s="12"/>
      <c r="F2" s="12"/>
      <c r="G2" s="12"/>
      <c r="H2" s="102" t="s">
        <v>1</v>
      </c>
      <c r="I2" s="102"/>
      <c r="J2" s="102"/>
      <c r="K2" s="103"/>
    </row>
    <row r="3" spans="1:11" ht="30" customHeight="1">
      <c r="A3" s="99" t="s">
        <v>135</v>
      </c>
      <c r="B3" s="99" t="s">
        <v>136</v>
      </c>
      <c r="C3" s="99" t="s">
        <v>137</v>
      </c>
      <c r="D3" s="99"/>
      <c r="E3" s="99"/>
      <c r="F3" s="99" t="s">
        <v>138</v>
      </c>
      <c r="G3" s="99"/>
      <c r="H3" s="99"/>
      <c r="I3" s="99" t="s">
        <v>139</v>
      </c>
      <c r="J3" s="99"/>
      <c r="K3" s="99"/>
    </row>
    <row r="4" spans="1:11" ht="30" customHeight="1">
      <c r="A4" s="99"/>
      <c r="B4" s="99"/>
      <c r="C4" s="19" t="s">
        <v>97</v>
      </c>
      <c r="D4" s="19" t="s">
        <v>75</v>
      </c>
      <c r="E4" s="19" t="s">
        <v>76</v>
      </c>
      <c r="F4" s="19" t="s">
        <v>97</v>
      </c>
      <c r="G4" s="19" t="s">
        <v>75</v>
      </c>
      <c r="H4" s="19" t="s">
        <v>76</v>
      </c>
      <c r="I4" s="19" t="s">
        <v>97</v>
      </c>
      <c r="J4" s="19" t="s">
        <v>75</v>
      </c>
      <c r="K4" s="19" t="s">
        <v>76</v>
      </c>
    </row>
    <row r="5" spans="1:11" ht="39" customHeight="1">
      <c r="A5" s="65" t="s">
        <v>140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9">
        <v>10</v>
      </c>
    </row>
    <row r="6" spans="1:11" ht="39" customHeight="1">
      <c r="A6" s="26" t="s">
        <v>141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39" customHeight="1">
      <c r="A7" s="66" t="s">
        <v>142</v>
      </c>
      <c r="B7" s="67">
        <v>2987.6777379999999</v>
      </c>
      <c r="C7" s="67">
        <v>2987.6777379999999</v>
      </c>
      <c r="D7" s="67">
        <v>2987.6777379999999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</row>
    <row r="8" spans="1:11" ht="39" customHeight="1">
      <c r="A8" s="30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39" customHeight="1">
      <c r="A9" s="30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ht="39" customHeight="1">
      <c r="A10" s="30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39" customHeight="1">
      <c r="A11" s="30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39" customHeight="1">
      <c r="A12" s="30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39" customHeight="1">
      <c r="A13" s="30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39" customHeight="1">
      <c r="A14" s="30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39" customHeight="1">
      <c r="A15" s="30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39" customHeight="1">
      <c r="A16" s="30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39" customHeight="1">
      <c r="A17" s="30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39" customHeight="1">
      <c r="A18" s="30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39" customHeight="1">
      <c r="A19" s="30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>
      <c r="A20" s="31" t="s">
        <v>143</v>
      </c>
    </row>
  </sheetData>
  <mergeCells count="7">
    <mergeCell ref="A1:K1"/>
    <mergeCell ref="H2:K2"/>
    <mergeCell ref="C3:E3"/>
    <mergeCell ref="F3:H3"/>
    <mergeCell ref="I3:K3"/>
    <mergeCell ref="A3:A4"/>
    <mergeCell ref="B3:B4"/>
  </mergeCells>
  <phoneticPr fontId="27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topLeftCell="A3" workbookViewId="0">
      <selection activeCell="J10" sqref="J10"/>
    </sheetView>
  </sheetViews>
  <sheetFormatPr defaultColWidth="9" defaultRowHeight="13.5"/>
  <cols>
    <col min="1" max="1" width="9.25" customWidth="1"/>
    <col min="2" max="2" width="32.5" customWidth="1"/>
    <col min="3" max="3" width="14.375" customWidth="1"/>
    <col min="4" max="4" width="16.5" customWidth="1"/>
    <col min="5" max="5" width="12" customWidth="1"/>
  </cols>
  <sheetData>
    <row r="1" spans="1:5" ht="20.25">
      <c r="A1" s="101" t="s">
        <v>144</v>
      </c>
      <c r="B1" s="101"/>
      <c r="C1" s="101"/>
      <c r="D1" s="101"/>
      <c r="E1" s="101"/>
    </row>
    <row r="2" spans="1:5">
      <c r="A2" s="11"/>
      <c r="B2" s="12"/>
      <c r="C2" s="12"/>
      <c r="D2" s="12"/>
      <c r="E2" s="12" t="s">
        <v>1</v>
      </c>
    </row>
    <row r="3" spans="1:5" ht="29.1" customHeight="1">
      <c r="A3" s="99" t="s">
        <v>73</v>
      </c>
      <c r="B3" s="99"/>
      <c r="C3" s="99" t="s">
        <v>137</v>
      </c>
      <c r="D3" s="99"/>
      <c r="E3" s="99"/>
    </row>
    <row r="4" spans="1:5" ht="29.1" customHeight="1">
      <c r="A4" s="19" t="s">
        <v>145</v>
      </c>
      <c r="B4" s="19" t="s">
        <v>146</v>
      </c>
      <c r="C4" s="19" t="s">
        <v>97</v>
      </c>
      <c r="D4" s="19" t="s">
        <v>75</v>
      </c>
      <c r="E4" s="19" t="s">
        <v>76</v>
      </c>
    </row>
    <row r="5" spans="1:5" ht="29.1" customHeight="1">
      <c r="A5" s="19" t="s">
        <v>54</v>
      </c>
      <c r="B5" s="19" t="s">
        <v>54</v>
      </c>
      <c r="C5" s="19">
        <v>1</v>
      </c>
      <c r="D5" s="19">
        <v>2</v>
      </c>
      <c r="E5" s="19">
        <v>3</v>
      </c>
    </row>
    <row r="6" spans="1:5" ht="29.1" customHeight="1">
      <c r="A6" s="45" t="s">
        <v>147</v>
      </c>
      <c r="B6" s="45" t="s">
        <v>141</v>
      </c>
      <c r="C6" s="46">
        <f>C7+C10+C16+C19</f>
        <v>2987.6777379999999</v>
      </c>
      <c r="D6" s="46">
        <f>D7+D10+D16+D19</f>
        <v>2987.6777379999999</v>
      </c>
      <c r="E6" s="47"/>
    </row>
    <row r="7" spans="1:5" ht="29.1" customHeight="1">
      <c r="A7" s="48">
        <v>205</v>
      </c>
      <c r="B7" s="49" t="s">
        <v>148</v>
      </c>
      <c r="C7" s="50">
        <v>2179.6411659999999</v>
      </c>
      <c r="D7" s="50">
        <v>2179.6411659999999</v>
      </c>
      <c r="E7" s="47"/>
    </row>
    <row r="8" spans="1:5" ht="29.1" customHeight="1">
      <c r="A8" s="48">
        <v>20502</v>
      </c>
      <c r="B8" s="51" t="s">
        <v>149</v>
      </c>
      <c r="C8" s="50">
        <v>2179.6411659999999</v>
      </c>
      <c r="D8" s="50">
        <v>2179.6411659999999</v>
      </c>
      <c r="E8" s="47"/>
    </row>
    <row r="9" spans="1:5" ht="29.1" customHeight="1">
      <c r="A9" s="48">
        <v>2050203</v>
      </c>
      <c r="B9" s="52" t="s">
        <v>150</v>
      </c>
      <c r="C9" s="50">
        <v>2179.6411659999999</v>
      </c>
      <c r="D9" s="50">
        <v>2179.6411659999999</v>
      </c>
      <c r="E9" s="53"/>
    </row>
    <row r="10" spans="1:5" ht="29.1" customHeight="1">
      <c r="A10" s="48">
        <v>208</v>
      </c>
      <c r="B10" s="54" t="s">
        <v>151</v>
      </c>
      <c r="C10" s="50">
        <v>463.250991</v>
      </c>
      <c r="D10" s="50">
        <v>463.250991</v>
      </c>
      <c r="E10" s="53"/>
    </row>
    <row r="11" spans="1:5" ht="29.1" customHeight="1">
      <c r="A11" s="55" t="s">
        <v>152</v>
      </c>
      <c r="B11" s="54" t="s">
        <v>153</v>
      </c>
      <c r="C11" s="56">
        <v>418.41662400000001</v>
      </c>
      <c r="D11" s="56">
        <v>418.41662400000001</v>
      </c>
      <c r="E11" s="53"/>
    </row>
    <row r="12" spans="1:5" ht="29.1" customHeight="1">
      <c r="A12" s="55" t="s">
        <v>154</v>
      </c>
      <c r="B12" s="52" t="s">
        <v>155</v>
      </c>
      <c r="C12" s="56">
        <v>278.94441599999999</v>
      </c>
      <c r="D12" s="56">
        <v>278.94441599999999</v>
      </c>
      <c r="E12" s="47"/>
    </row>
    <row r="13" spans="1:5" ht="29.1" customHeight="1">
      <c r="A13" s="55" t="s">
        <v>156</v>
      </c>
      <c r="B13" s="52" t="s">
        <v>157</v>
      </c>
      <c r="C13" s="56">
        <v>139.47220799999999</v>
      </c>
      <c r="D13" s="56">
        <v>139.47220799999999</v>
      </c>
      <c r="E13" s="53"/>
    </row>
    <row r="14" spans="1:5" ht="29.1" customHeight="1">
      <c r="A14" s="55" t="s">
        <v>158</v>
      </c>
      <c r="B14" s="49" t="s">
        <v>159</v>
      </c>
      <c r="C14" s="56">
        <v>44.834367</v>
      </c>
      <c r="D14" s="56">
        <v>44.834367</v>
      </c>
      <c r="E14" s="47"/>
    </row>
    <row r="15" spans="1:5" ht="29.1" customHeight="1">
      <c r="A15" s="55" t="s">
        <v>160</v>
      </c>
      <c r="B15" s="57" t="s">
        <v>159</v>
      </c>
      <c r="C15" s="56">
        <v>44.834367</v>
      </c>
      <c r="D15" s="56">
        <v>44.834367</v>
      </c>
      <c r="E15" s="47"/>
    </row>
    <row r="16" spans="1:5" ht="29.1" customHeight="1">
      <c r="A16" s="55" t="s">
        <v>161</v>
      </c>
      <c r="B16" s="54" t="s">
        <v>162</v>
      </c>
      <c r="C16" s="56">
        <v>139.530069</v>
      </c>
      <c r="D16" s="56">
        <v>139.530069</v>
      </c>
      <c r="E16" s="53"/>
    </row>
    <row r="17" spans="1:5" ht="29.1" customHeight="1">
      <c r="A17" s="55" t="s">
        <v>163</v>
      </c>
      <c r="B17" s="52" t="s">
        <v>164</v>
      </c>
      <c r="C17" s="56">
        <v>139.530069</v>
      </c>
      <c r="D17" s="56">
        <v>139.530069</v>
      </c>
      <c r="E17" s="58"/>
    </row>
    <row r="18" spans="1:5" ht="29.1" customHeight="1">
      <c r="A18" s="55">
        <v>2101102</v>
      </c>
      <c r="B18" s="52" t="s">
        <v>165</v>
      </c>
      <c r="C18" s="56">
        <v>139.530069</v>
      </c>
      <c r="D18" s="56">
        <v>139.530069</v>
      </c>
      <c r="E18" s="58"/>
    </row>
    <row r="19" spans="1:5" ht="29.1" customHeight="1">
      <c r="A19" s="55" t="s">
        <v>166</v>
      </c>
      <c r="B19" s="59" t="s">
        <v>167</v>
      </c>
      <c r="C19" s="60">
        <v>205.25551200000001</v>
      </c>
      <c r="D19" s="60">
        <v>205.25551200000001</v>
      </c>
      <c r="E19" s="58"/>
    </row>
    <row r="20" spans="1:5" ht="29.1" customHeight="1">
      <c r="A20" s="55" t="s">
        <v>168</v>
      </c>
      <c r="B20" s="59" t="s">
        <v>169</v>
      </c>
      <c r="C20" s="60">
        <v>205.25551200000001</v>
      </c>
      <c r="D20" s="60">
        <v>205.25551200000001</v>
      </c>
      <c r="E20" s="58"/>
    </row>
    <row r="21" spans="1:5" ht="29.1" customHeight="1">
      <c r="A21" s="61">
        <v>2210201</v>
      </c>
      <c r="B21" s="62" t="s">
        <v>170</v>
      </c>
      <c r="C21" s="63">
        <v>205.25551200000001</v>
      </c>
      <c r="D21" s="63">
        <v>205.25551200000001</v>
      </c>
      <c r="E21" s="64"/>
    </row>
    <row r="22" spans="1:5">
      <c r="A22" s="58"/>
      <c r="B22" s="58"/>
      <c r="C22" s="58"/>
      <c r="D22" s="58"/>
      <c r="E22" s="58"/>
    </row>
    <row r="23" spans="1:5">
      <c r="A23" s="58"/>
      <c r="B23" s="58"/>
      <c r="C23" s="58"/>
      <c r="D23" s="58"/>
      <c r="E23" s="58"/>
    </row>
    <row r="24" spans="1:5">
      <c r="A24" s="58"/>
      <c r="B24" s="58"/>
      <c r="C24" s="58"/>
      <c r="D24" s="58"/>
      <c r="E24" s="58"/>
    </row>
    <row r="25" spans="1:5">
      <c r="A25" s="58"/>
      <c r="B25" s="58"/>
      <c r="C25" s="58"/>
      <c r="D25" s="58"/>
      <c r="E25" s="58"/>
    </row>
    <row r="26" spans="1:5">
      <c r="A26" s="100" t="s">
        <v>52</v>
      </c>
      <c r="B26" s="100"/>
      <c r="C26" s="100"/>
      <c r="D26" s="100"/>
    </row>
  </sheetData>
  <mergeCells count="4">
    <mergeCell ref="A1:E1"/>
    <mergeCell ref="A3:B3"/>
    <mergeCell ref="C3:E3"/>
    <mergeCell ref="A26:D26"/>
  </mergeCells>
  <phoneticPr fontId="27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22" sqref="B22"/>
    </sheetView>
  </sheetViews>
  <sheetFormatPr defaultColWidth="9" defaultRowHeight="13.5"/>
  <cols>
    <col min="1" max="1" width="8.75" customWidth="1"/>
    <col min="2" max="2" width="24.875" customWidth="1"/>
    <col min="3" max="3" width="18.125" customWidth="1"/>
    <col min="4" max="4" width="15.625" customWidth="1"/>
    <col min="5" max="5" width="15.125" customWidth="1"/>
  </cols>
  <sheetData>
    <row r="1" spans="1:5" ht="20.25">
      <c r="A1" s="101" t="s">
        <v>171</v>
      </c>
      <c r="B1" s="101"/>
      <c r="C1" s="101"/>
      <c r="D1" s="101"/>
      <c r="E1" s="101"/>
    </row>
    <row r="2" spans="1:5">
      <c r="A2" s="11"/>
      <c r="B2" s="12"/>
      <c r="C2" s="12"/>
      <c r="D2" s="12"/>
      <c r="E2" s="12" t="s">
        <v>1</v>
      </c>
    </row>
    <row r="3" spans="1:5" ht="29.1" customHeight="1">
      <c r="A3" s="99" t="s">
        <v>172</v>
      </c>
      <c r="B3" s="99"/>
      <c r="C3" s="99" t="s">
        <v>173</v>
      </c>
      <c r="D3" s="99"/>
      <c r="E3" s="99"/>
    </row>
    <row r="4" spans="1:5" ht="29.1" customHeight="1">
      <c r="A4" s="19" t="s">
        <v>145</v>
      </c>
      <c r="B4" s="19" t="s">
        <v>146</v>
      </c>
      <c r="C4" s="19" t="s">
        <v>97</v>
      </c>
      <c r="D4" s="19" t="s">
        <v>174</v>
      </c>
      <c r="E4" s="19" t="s">
        <v>175</v>
      </c>
    </row>
    <row r="5" spans="1:5" ht="29.1" customHeight="1">
      <c r="A5" s="19" t="s">
        <v>54</v>
      </c>
      <c r="B5" s="19" t="s">
        <v>54</v>
      </c>
      <c r="C5" s="19">
        <v>1</v>
      </c>
      <c r="D5" s="19">
        <v>2</v>
      </c>
      <c r="E5" s="19">
        <v>3</v>
      </c>
    </row>
    <row r="6" spans="1:5" ht="29.1" customHeight="1">
      <c r="A6" s="26" t="s">
        <v>147</v>
      </c>
      <c r="B6" s="33" t="s">
        <v>141</v>
      </c>
      <c r="C6" s="34">
        <f>D6+E6</f>
        <v>2987.6777382</v>
      </c>
      <c r="D6" s="34">
        <v>2843.215522</v>
      </c>
      <c r="E6" s="34">
        <f>E19+E20+E21+E22</f>
        <v>144.4622162</v>
      </c>
    </row>
    <row r="7" spans="1:5" ht="29.1" customHeight="1">
      <c r="A7" s="35" t="s">
        <v>176</v>
      </c>
      <c r="B7" s="36" t="s">
        <v>177</v>
      </c>
      <c r="C7" s="34">
        <v>2843.215522</v>
      </c>
      <c r="D7" s="34">
        <v>2843.215522</v>
      </c>
      <c r="E7" s="34"/>
    </row>
    <row r="8" spans="1:5" ht="29.1" customHeight="1">
      <c r="A8" s="37" t="s">
        <v>178</v>
      </c>
      <c r="B8" s="38" t="s">
        <v>179</v>
      </c>
      <c r="C8" s="39">
        <v>870.15599999999995</v>
      </c>
      <c r="D8" s="39">
        <v>870.15599999999995</v>
      </c>
      <c r="E8" s="39"/>
    </row>
    <row r="9" spans="1:5" ht="29.1" customHeight="1">
      <c r="A9" s="37" t="s">
        <v>180</v>
      </c>
      <c r="B9" s="38" t="s">
        <v>181</v>
      </c>
      <c r="C9" s="39">
        <v>982.70995000000005</v>
      </c>
      <c r="D9" s="39">
        <v>982.70995000000005</v>
      </c>
      <c r="E9" s="39"/>
    </row>
    <row r="10" spans="1:5" ht="29.1" customHeight="1">
      <c r="A10" s="37" t="s">
        <v>182</v>
      </c>
      <c r="B10" s="38" t="s">
        <v>345</v>
      </c>
      <c r="C10" s="39">
        <v>182.31</v>
      </c>
      <c r="D10" s="39">
        <v>182.31</v>
      </c>
      <c r="E10" s="39"/>
    </row>
    <row r="11" spans="1:5" ht="29.1" customHeight="1">
      <c r="A11" s="37" t="s">
        <v>183</v>
      </c>
      <c r="B11" s="38" t="s">
        <v>184</v>
      </c>
      <c r="C11" s="39">
        <v>278.94441599999999</v>
      </c>
      <c r="D11" s="39">
        <v>278.94441599999999</v>
      </c>
      <c r="E11" s="39"/>
    </row>
    <row r="12" spans="1:5" ht="29.1" customHeight="1">
      <c r="A12" s="37" t="s">
        <v>185</v>
      </c>
      <c r="B12" s="40" t="s">
        <v>186</v>
      </c>
      <c r="C12" s="39">
        <v>139.47220799999999</v>
      </c>
      <c r="D12" s="39">
        <v>139.47220799999999</v>
      </c>
      <c r="E12" s="39"/>
    </row>
    <row r="13" spans="1:5" ht="29.1" customHeight="1">
      <c r="A13" s="37" t="s">
        <v>187</v>
      </c>
      <c r="B13" s="38" t="s">
        <v>188</v>
      </c>
      <c r="C13" s="39">
        <v>44.834367</v>
      </c>
      <c r="D13" s="39">
        <v>44.834367</v>
      </c>
      <c r="E13" s="39"/>
    </row>
    <row r="14" spans="1:5" ht="29.1" customHeight="1">
      <c r="A14" s="37" t="s">
        <v>189</v>
      </c>
      <c r="B14" s="41" t="s">
        <v>190</v>
      </c>
      <c r="C14" s="39">
        <v>111.180069</v>
      </c>
      <c r="D14" s="39">
        <v>111.180069</v>
      </c>
      <c r="E14" s="34"/>
    </row>
    <row r="15" spans="1:5" ht="29.1" customHeight="1">
      <c r="A15" s="37" t="s">
        <v>191</v>
      </c>
      <c r="B15" s="41" t="s">
        <v>192</v>
      </c>
      <c r="C15" s="39">
        <v>28.35</v>
      </c>
      <c r="D15" s="39">
        <v>28.35</v>
      </c>
      <c r="E15" s="34"/>
    </row>
    <row r="16" spans="1:5" ht="29.1" customHeight="1">
      <c r="A16" s="37" t="s">
        <v>193</v>
      </c>
      <c r="B16" s="38" t="s">
        <v>170</v>
      </c>
      <c r="C16" s="39">
        <v>205.25551200000001</v>
      </c>
      <c r="D16" s="39">
        <v>205.25551200000001</v>
      </c>
      <c r="E16" s="34"/>
    </row>
    <row r="17" spans="1:5" ht="29.1" customHeight="1">
      <c r="A17" s="42" t="s">
        <v>194</v>
      </c>
      <c r="B17" s="43" t="s">
        <v>195</v>
      </c>
      <c r="C17" s="39"/>
      <c r="D17" s="39"/>
      <c r="E17" s="34"/>
    </row>
    <row r="18" spans="1:5" ht="29.1" customHeight="1">
      <c r="A18" s="35" t="s">
        <v>196</v>
      </c>
      <c r="B18" s="36" t="s">
        <v>197</v>
      </c>
      <c r="C18" s="34">
        <v>144.4622162</v>
      </c>
      <c r="D18" s="34"/>
      <c r="E18" s="34">
        <f>E6</f>
        <v>144.4622162</v>
      </c>
    </row>
    <row r="19" spans="1:5" ht="29.1" customHeight="1">
      <c r="A19" s="35">
        <v>30208</v>
      </c>
      <c r="B19" s="41" t="s">
        <v>198</v>
      </c>
      <c r="C19" s="39">
        <f>D19+E19</f>
        <v>58.415100000000002</v>
      </c>
      <c r="D19" s="39"/>
      <c r="E19" s="39">
        <v>58.415100000000002</v>
      </c>
    </row>
    <row r="20" spans="1:5" ht="29.1" customHeight="1">
      <c r="A20" s="44" t="s">
        <v>199</v>
      </c>
      <c r="B20" s="41" t="s">
        <v>200</v>
      </c>
      <c r="C20" s="39">
        <v>20.525551199999999</v>
      </c>
      <c r="D20" s="39"/>
      <c r="E20" s="39">
        <v>20.525551199999999</v>
      </c>
    </row>
    <row r="21" spans="1:5" ht="29.1" customHeight="1">
      <c r="A21" s="44" t="s">
        <v>201</v>
      </c>
      <c r="B21" s="41" t="s">
        <v>202</v>
      </c>
      <c r="C21" s="39">
        <v>42.761564999999997</v>
      </c>
      <c r="D21" s="39"/>
      <c r="E21" s="39">
        <v>42.761564999999997</v>
      </c>
    </row>
    <row r="22" spans="1:5" ht="29.1" customHeight="1">
      <c r="A22" s="42" t="s">
        <v>203</v>
      </c>
      <c r="B22" s="43" t="s">
        <v>346</v>
      </c>
      <c r="C22" s="39">
        <v>22.76</v>
      </c>
      <c r="D22" s="39"/>
      <c r="E22" s="39">
        <v>22.76</v>
      </c>
    </row>
    <row r="23" spans="1:5">
      <c r="A23" s="31" t="s">
        <v>143</v>
      </c>
    </row>
  </sheetData>
  <mergeCells count="3">
    <mergeCell ref="A1:E1"/>
    <mergeCell ref="A3:B3"/>
    <mergeCell ref="C3:E3"/>
  </mergeCells>
  <phoneticPr fontId="27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M7" sqref="M7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101" t="s">
        <v>204</v>
      </c>
      <c r="B1" s="101"/>
      <c r="C1" s="101"/>
      <c r="D1" s="101"/>
      <c r="E1" s="101"/>
      <c r="F1" s="101"/>
      <c r="G1" s="101"/>
      <c r="H1" s="101"/>
    </row>
    <row r="2" spans="1:8">
      <c r="A2" s="11"/>
      <c r="B2" s="12"/>
      <c r="C2" s="12"/>
      <c r="D2" s="12"/>
      <c r="E2" s="12"/>
      <c r="F2" s="12"/>
      <c r="G2" s="12"/>
      <c r="H2" s="12" t="s">
        <v>1</v>
      </c>
    </row>
    <row r="3" spans="1:8" ht="15" customHeight="1">
      <c r="A3" s="99" t="s">
        <v>135</v>
      </c>
      <c r="B3" s="104" t="s">
        <v>205</v>
      </c>
      <c r="C3" s="104"/>
      <c r="D3" s="104"/>
      <c r="E3" s="104"/>
      <c r="F3" s="104"/>
      <c r="G3" s="104" t="s">
        <v>206</v>
      </c>
      <c r="H3" s="104" t="s">
        <v>207</v>
      </c>
    </row>
    <row r="4" spans="1:8" ht="15" customHeight="1">
      <c r="A4" s="99"/>
      <c r="B4" s="104" t="s">
        <v>97</v>
      </c>
      <c r="C4" s="104" t="s">
        <v>208</v>
      </c>
      <c r="D4" s="104" t="s">
        <v>209</v>
      </c>
      <c r="E4" s="104" t="s">
        <v>210</v>
      </c>
      <c r="F4" s="104"/>
      <c r="G4" s="104"/>
      <c r="H4" s="104"/>
    </row>
    <row r="5" spans="1:8" ht="26.1" customHeight="1">
      <c r="A5" s="99"/>
      <c r="B5" s="104"/>
      <c r="C5" s="104"/>
      <c r="D5" s="104"/>
      <c r="E5" s="14" t="s">
        <v>211</v>
      </c>
      <c r="F5" s="14" t="s">
        <v>212</v>
      </c>
      <c r="G5" s="104"/>
      <c r="H5" s="104"/>
    </row>
    <row r="6" spans="1:8" ht="24" customHeight="1">
      <c r="A6" s="14" t="s">
        <v>54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</row>
    <row r="7" spans="1:8" ht="24" customHeight="1">
      <c r="A7" s="26" t="s">
        <v>141</v>
      </c>
      <c r="B7" s="27"/>
      <c r="C7" s="27"/>
      <c r="D7" s="27"/>
      <c r="E7" s="27"/>
      <c r="F7" s="27"/>
      <c r="G7" s="27"/>
      <c r="H7" s="27"/>
    </row>
    <row r="8" spans="1:8" ht="24" customHeight="1">
      <c r="A8" s="28" t="s">
        <v>142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 ht="24" customHeight="1">
      <c r="A9" s="30"/>
      <c r="B9" s="27"/>
      <c r="C9" s="27"/>
      <c r="D9" s="27"/>
      <c r="E9" s="27"/>
      <c r="F9" s="27"/>
      <c r="G9" s="27"/>
      <c r="H9" s="27"/>
    </row>
    <row r="10" spans="1:8" ht="24" customHeight="1">
      <c r="A10" s="30"/>
      <c r="B10" s="27"/>
      <c r="C10" s="27"/>
      <c r="D10" s="27"/>
      <c r="E10" s="27"/>
      <c r="F10" s="27"/>
      <c r="G10" s="27"/>
      <c r="H10" s="27"/>
    </row>
    <row r="11" spans="1:8" ht="24" customHeight="1">
      <c r="A11" s="30"/>
      <c r="B11" s="27"/>
      <c r="C11" s="27"/>
      <c r="D11" s="27"/>
      <c r="E11" s="27"/>
      <c r="F11" s="27"/>
      <c r="G11" s="27"/>
      <c r="H11" s="27"/>
    </row>
    <row r="12" spans="1:8" ht="24" customHeight="1">
      <c r="A12" s="30"/>
      <c r="B12" s="27"/>
      <c r="C12" s="27"/>
      <c r="D12" s="27"/>
      <c r="E12" s="27"/>
      <c r="F12" s="27"/>
      <c r="G12" s="27"/>
      <c r="H12" s="27"/>
    </row>
    <row r="13" spans="1:8" ht="24" customHeight="1">
      <c r="A13" s="30"/>
      <c r="B13" s="27"/>
      <c r="C13" s="27"/>
      <c r="D13" s="27"/>
      <c r="E13" s="27"/>
      <c r="F13" s="27"/>
      <c r="G13" s="27"/>
      <c r="H13" s="27"/>
    </row>
    <row r="14" spans="1:8" ht="24" customHeight="1">
      <c r="A14" s="30"/>
      <c r="B14" s="27"/>
      <c r="C14" s="27"/>
      <c r="D14" s="27"/>
      <c r="E14" s="27"/>
      <c r="F14" s="27"/>
      <c r="G14" s="27"/>
      <c r="H14" s="27"/>
    </row>
    <row r="15" spans="1:8" ht="24" customHeight="1">
      <c r="A15" s="30"/>
      <c r="B15" s="27"/>
      <c r="C15" s="27"/>
      <c r="D15" s="27"/>
      <c r="E15" s="27"/>
      <c r="F15" s="27"/>
      <c r="G15" s="27"/>
      <c r="H15" s="27"/>
    </row>
    <row r="16" spans="1:8" ht="24" customHeight="1">
      <c r="A16" s="30"/>
      <c r="B16" s="27"/>
      <c r="C16" s="27"/>
      <c r="D16" s="27"/>
      <c r="E16" s="27"/>
      <c r="F16" s="27"/>
      <c r="G16" s="27"/>
      <c r="H16" s="27"/>
    </row>
    <row r="17" spans="1:1">
      <c r="A17" s="31" t="s">
        <v>143</v>
      </c>
    </row>
    <row r="18" spans="1:1">
      <c r="A18" s="32" t="s">
        <v>213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7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K7" sqref="K7"/>
    </sheetView>
  </sheetViews>
  <sheetFormatPr defaultColWidth="9" defaultRowHeight="13.5"/>
  <cols>
    <col min="1" max="1" width="21.625" customWidth="1"/>
    <col min="2" max="2" width="24.375" customWidth="1"/>
    <col min="3" max="3" width="10.75" customWidth="1"/>
    <col min="4" max="4" width="8.5" customWidth="1"/>
    <col min="5" max="5" width="14.5" customWidth="1"/>
  </cols>
  <sheetData>
    <row r="1" spans="1:5" ht="20.25">
      <c r="A1" s="101" t="s">
        <v>214</v>
      </c>
      <c r="B1" s="101"/>
      <c r="C1" s="101"/>
      <c r="D1" s="101"/>
      <c r="E1" s="101"/>
    </row>
    <row r="2" spans="1:5">
      <c r="A2" s="11"/>
      <c r="B2" s="12"/>
      <c r="C2" s="12"/>
      <c r="D2" s="12"/>
      <c r="E2" s="12" t="s">
        <v>1</v>
      </c>
    </row>
    <row r="3" spans="1:5">
      <c r="A3" s="19" t="s">
        <v>215</v>
      </c>
      <c r="B3" s="19" t="s">
        <v>4</v>
      </c>
      <c r="C3" s="19" t="s">
        <v>97</v>
      </c>
      <c r="D3" s="19" t="s">
        <v>75</v>
      </c>
      <c r="E3" s="19" t="s">
        <v>76</v>
      </c>
    </row>
    <row r="4" spans="1:5">
      <c r="A4" s="19" t="s">
        <v>54</v>
      </c>
      <c r="B4" s="19" t="s">
        <v>54</v>
      </c>
      <c r="C4" s="19">
        <v>1</v>
      </c>
      <c r="D4" s="19">
        <v>2</v>
      </c>
      <c r="E4" s="19">
        <v>3</v>
      </c>
    </row>
    <row r="5" spans="1:5" ht="27.95" customHeight="1">
      <c r="A5" s="20"/>
      <c r="B5" s="21" t="s">
        <v>136</v>
      </c>
      <c r="C5" s="22"/>
      <c r="D5" s="22"/>
      <c r="E5" s="23"/>
    </row>
    <row r="6" spans="1:5" ht="27.95" customHeight="1">
      <c r="A6" s="24">
        <v>1</v>
      </c>
      <c r="B6" s="17" t="s">
        <v>216</v>
      </c>
      <c r="C6" s="16"/>
      <c r="D6" s="16"/>
      <c r="E6" s="25"/>
    </row>
    <row r="7" spans="1:5" ht="27.95" customHeight="1">
      <c r="A7" s="24">
        <v>2</v>
      </c>
      <c r="B7" s="17" t="s">
        <v>217</v>
      </c>
      <c r="C7" s="16"/>
      <c r="D7" s="16"/>
      <c r="E7" s="25"/>
    </row>
    <row r="8" spans="1:5" ht="27.95" customHeight="1">
      <c r="A8" s="24">
        <v>3</v>
      </c>
      <c r="B8" s="17" t="s">
        <v>218</v>
      </c>
      <c r="C8" s="16"/>
      <c r="D8" s="16"/>
      <c r="E8" s="25"/>
    </row>
    <row r="9" spans="1:5" ht="27.95" customHeight="1">
      <c r="A9" s="24">
        <v>4</v>
      </c>
      <c r="B9" s="17" t="s">
        <v>219</v>
      </c>
      <c r="C9" s="16"/>
      <c r="D9" s="16"/>
      <c r="E9" s="25"/>
    </row>
    <row r="10" spans="1:5" ht="27.95" customHeight="1">
      <c r="A10" s="24">
        <v>5</v>
      </c>
      <c r="B10" s="17" t="s">
        <v>220</v>
      </c>
      <c r="C10" s="16"/>
      <c r="D10" s="16"/>
      <c r="E10" s="25"/>
    </row>
    <row r="11" spans="1:5" ht="27.95" customHeight="1">
      <c r="A11" s="24">
        <v>6</v>
      </c>
      <c r="B11" s="17" t="s">
        <v>221</v>
      </c>
      <c r="C11" s="16"/>
      <c r="D11" s="16"/>
      <c r="E11" s="25"/>
    </row>
    <row r="12" spans="1:5" ht="27.95" customHeight="1">
      <c r="A12" s="24">
        <v>7</v>
      </c>
      <c r="B12" s="17" t="s">
        <v>222</v>
      </c>
      <c r="C12" s="16"/>
      <c r="D12" s="16"/>
      <c r="E12" s="25"/>
    </row>
    <row r="13" spans="1:5" ht="27.95" customHeight="1">
      <c r="A13" s="24">
        <v>8</v>
      </c>
      <c r="B13" s="17" t="s">
        <v>223</v>
      </c>
      <c r="C13" s="16"/>
      <c r="D13" s="16"/>
      <c r="E13" s="25"/>
    </row>
    <row r="14" spans="1:5" ht="27.95" customHeight="1">
      <c r="A14" s="24">
        <v>9</v>
      </c>
      <c r="B14" s="17" t="s">
        <v>224</v>
      </c>
      <c r="C14" s="16"/>
      <c r="D14" s="16"/>
      <c r="E14" s="25"/>
    </row>
    <row r="15" spans="1:5" ht="27.95" customHeight="1">
      <c r="A15" s="24">
        <v>10</v>
      </c>
      <c r="B15" s="17" t="s">
        <v>225</v>
      </c>
      <c r="C15" s="16"/>
      <c r="D15" s="16"/>
      <c r="E15" s="25"/>
    </row>
    <row r="16" spans="1:5" ht="27.95" customHeight="1">
      <c r="A16" s="24">
        <v>11</v>
      </c>
      <c r="B16" s="17" t="s">
        <v>226</v>
      </c>
      <c r="C16" s="16"/>
      <c r="D16" s="16"/>
      <c r="E16" s="25"/>
    </row>
    <row r="17" spans="1:5" ht="27.95" customHeight="1">
      <c r="A17" s="24">
        <v>12</v>
      </c>
      <c r="B17" s="17" t="s">
        <v>227</v>
      </c>
      <c r="C17" s="16"/>
      <c r="D17" s="16"/>
      <c r="E17" s="25"/>
    </row>
    <row r="18" spans="1:5" ht="27.95" customHeight="1">
      <c r="A18" s="24">
        <v>13</v>
      </c>
      <c r="B18" s="17" t="s">
        <v>228</v>
      </c>
      <c r="C18" s="16"/>
      <c r="D18" s="16"/>
      <c r="E18" s="25"/>
    </row>
    <row r="19" spans="1:5" ht="27.95" customHeight="1">
      <c r="A19" s="24">
        <v>14</v>
      </c>
      <c r="B19" s="17" t="s">
        <v>229</v>
      </c>
      <c r="C19" s="16"/>
      <c r="D19" s="16"/>
      <c r="E19" s="25"/>
    </row>
    <row r="20" spans="1:5" ht="27.95" customHeight="1">
      <c r="A20" s="24">
        <v>15</v>
      </c>
      <c r="B20" s="17" t="s">
        <v>230</v>
      </c>
      <c r="C20" s="16"/>
      <c r="D20" s="16"/>
      <c r="E20" s="25"/>
    </row>
    <row r="21" spans="1:5">
      <c r="A21" s="18" t="s">
        <v>52</v>
      </c>
    </row>
  </sheetData>
  <mergeCells count="1">
    <mergeCell ref="A1:E1"/>
  </mergeCells>
  <phoneticPr fontId="2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2024-02-01T09:31:00Z</cp:lastPrinted>
  <dcterms:created xsi:type="dcterms:W3CDTF">2023-04-12T15:17:00Z</dcterms:created>
  <dcterms:modified xsi:type="dcterms:W3CDTF">2025-02-11T02:10:40Z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