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775" windowHeight="12375" firstSheet="1" activeTab="14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1" sheetId="18" r:id="rId15"/>
    <sheet name="项目支出绩效目标表" sheetId="17" r:id="rId16"/>
  </sheets>
  <calcPr calcId="114210"/>
</workbook>
</file>

<file path=xl/calcChain.xml><?xml version="1.0" encoding="utf-8"?>
<calcChain xmlns="http://schemas.openxmlformats.org/spreadsheetml/2006/main">
  <c r="C28" i="10"/>
  <c r="C27"/>
  <c r="C26"/>
  <c r="C25"/>
  <c r="C24"/>
  <c r="C23"/>
  <c r="C22"/>
  <c r="C21"/>
  <c r="C20"/>
  <c r="C19"/>
  <c r="C18"/>
  <c r="C17"/>
  <c r="C9" i="9"/>
  <c r="C8"/>
  <c r="C7"/>
  <c r="D6"/>
  <c r="C6"/>
  <c r="C7" i="6"/>
  <c r="C6"/>
</calcChain>
</file>

<file path=xl/sharedStrings.xml><?xml version="1.0" encoding="utf-8"?>
<sst xmlns="http://schemas.openxmlformats.org/spreadsheetml/2006/main" count="619" uniqueCount="444">
  <si>
    <t>附件2</t>
  </si>
  <si>
    <t>部门/单位预算公开情况审核表</t>
  </si>
  <si>
    <t>部门（单位）名称：华池县文联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</si>
  <si>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</si>
  <si>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</si>
  <si>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</si>
  <si>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</si>
  <si>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</si>
  <si>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</si>
  <si>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</si>
  <si>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</si>
  <si>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</si>
  <si>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</si>
  <si>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</si>
  <si>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</si>
  <si>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</si>
  <si>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</si>
  <si>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</si>
  <si>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</si>
  <si>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</si>
  <si>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</si>
  <si>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</si>
  <si>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</si>
  <si>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</si>
  <si>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</si>
  <si>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</si>
  <si>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</si>
  <si>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</si>
  <si>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</si>
  <si>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</si>
  <si>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</si>
  <si>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</si>
  <si>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</si>
  <si>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</si>
  <si>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</si>
  <si>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</si>
  <si>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</si>
  <si>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</si>
  <si>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</si>
  <si>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</si>
  <si>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</si>
  <si>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</si>
  <si>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3"/>
        <charset val="134"/>
      </rPr>
      <t>表一、</t>
    </r>
    <r>
      <rPr>
        <sz val="16"/>
        <color indexed="8"/>
        <rFont val="仿宋_GB2312"/>
        <family val="3"/>
        <charset val="134"/>
      </rPr>
      <t>部门/单位</t>
    </r>
    <r>
      <rPr>
        <sz val="16"/>
        <color indexed="8"/>
        <rFont val="仿宋_GB2312"/>
        <family val="3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</si>
  <si>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</si>
  <si>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</si>
  <si>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</si>
  <si>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</si>
  <si>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</si>
  <si>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</si>
  <si>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</si>
  <si>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</si>
  <si>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</si>
  <si>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</si>
  <si>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</si>
  <si>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</si>
  <si>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</si>
  <si>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</si>
  <si>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</si>
  <si>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</si>
  <si>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</si>
  <si>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</si>
  <si>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</si>
  <si>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</si>
  <si>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</si>
  <si>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</si>
  <si>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</si>
  <si>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</si>
  <si>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</si>
  <si>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</si>
  <si>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</si>
  <si>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</si>
  <si>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</si>
  <si>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</si>
  <si>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</si>
  <si>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</si>
  <si>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</si>
  <si>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</si>
  <si>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</si>
  <si>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</si>
  <si>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</si>
  <si>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</si>
  <si>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</si>
  <si>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</si>
  <si>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</si>
  <si>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</si>
  <si>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</si>
  <si>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</si>
  <si>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</si>
  <si>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</si>
  <si>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</si>
  <si>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</si>
  <si>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</si>
  <si>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</si>
  <si>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</si>
  <si>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family val="3"/>
        <charset val="134"/>
      </rPr>
      <t>备注：无内容应公开空表并说明情况。</t>
    </r>
  </si>
  <si>
    <r>
      <rPr>
        <sz val="16"/>
        <color indexed="8"/>
        <rFont val="仿宋_GB2312"/>
        <family val="3"/>
        <charset val="134"/>
      </rPr>
      <t>表二、</t>
    </r>
    <r>
      <rPr>
        <sz val="16"/>
        <color indexed="8"/>
        <rFont val="仿宋_GB2312"/>
        <family val="3"/>
        <charset val="134"/>
      </rPr>
      <t>部门/单位</t>
    </r>
    <r>
      <rPr>
        <sz val="16"/>
        <color indexed="8"/>
        <rFont val="仿宋_GB2312"/>
        <family val="3"/>
        <charset val="134"/>
      </rPr>
      <t>收入总体情况表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</si>
  <si>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</si>
  <si>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</si>
  <si>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</si>
  <si>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</si>
  <si>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  财政拨款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</si>
  <si>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</si>
  <si>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</si>
  <si>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</si>
  <si>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</si>
  <si>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</si>
  <si>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</si>
  <si>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</si>
  <si>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</si>
  <si>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</si>
  <si>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</si>
  <si>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</si>
  <si>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</si>
  <si>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</si>
  <si>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</si>
  <si>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</si>
  <si>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family val="3"/>
        <charset val="134"/>
      </rPr>
      <t>表三、</t>
    </r>
    <r>
      <rPr>
        <sz val="16"/>
        <color indexed="8"/>
        <rFont val="仿宋_GB2312"/>
        <family val="3"/>
        <charset val="134"/>
      </rPr>
      <t>部门/单位</t>
    </r>
    <r>
      <rPr>
        <sz val="16"/>
        <color indexed="8"/>
        <rFont val="仿宋_GB2312"/>
        <family val="3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</si>
  <si>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</si>
  <si>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</si>
  <si>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</si>
  <si>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</si>
  <si>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</si>
  <si>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</si>
  <si>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总计</t>
    </r>
  </si>
  <si>
    <t>201一般公共服务支出</t>
  </si>
  <si>
    <t>20129群众团体事务</t>
  </si>
  <si>
    <t>2012902一般行政管理事务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</si>
  <si>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</si>
  <si>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</si>
  <si>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</si>
  <si>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</si>
  <si>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</si>
  <si>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</si>
  <si>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</si>
  <si>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</si>
  <si>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</si>
  <si>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</si>
  <si>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</si>
  <si>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</si>
  <si>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</si>
  <si>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family val="3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</si>
  <si>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</si>
  <si>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</si>
  <si>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</si>
  <si>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</si>
  <si>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</si>
  <si>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</si>
  <si>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</si>
  <si>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</si>
  <si>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</si>
  <si>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</si>
  <si>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</si>
  <si>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</si>
  <si>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</si>
  <si>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</si>
  <si>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</si>
  <si>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</si>
  <si>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</si>
  <si>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</si>
  <si>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</si>
  <si>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</si>
  <si>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</si>
  <si>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</si>
  <si>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</si>
  <si>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</si>
  <si>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</si>
  <si>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</si>
  <si>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</si>
  <si>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</si>
  <si>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</si>
  <si>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</si>
  <si>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</si>
  <si>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</si>
  <si>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</si>
  <si>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</si>
  <si>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</si>
  <si>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</si>
  <si>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</si>
  <si>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</si>
  <si>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</si>
  <si>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family val="3"/>
        <charset val="134"/>
      </rPr>
      <t xml:space="preserve"> </t>
    </r>
  </si>
  <si>
    <r>
      <rPr>
        <sz val="16"/>
        <color indexed="8"/>
        <rFont val="仿宋_GB2312"/>
        <family val="3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</si>
  <si>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</si>
  <si>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</si>
  <si>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</si>
  <si>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</si>
  <si>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t>华池县文联</t>
  </si>
  <si>
    <r>
      <rPr>
        <sz val="16"/>
        <color indexed="8"/>
        <rFont val="仿宋_GB2312"/>
        <family val="3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</si>
  <si>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</si>
  <si>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</si>
  <si>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</si>
  <si>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201</t>
  </si>
  <si>
    <t>一般公共服务支出</t>
  </si>
  <si>
    <t>20129</t>
  </si>
  <si>
    <t>群众团体事务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</si>
  <si>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</si>
  <si>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</si>
  <si>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</si>
  <si>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</si>
  <si>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</si>
  <si>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</si>
  <si>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</si>
  <si>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</si>
  <si>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</si>
  <si>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</si>
  <si>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</si>
  <si>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</si>
  <si>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</si>
  <si>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</si>
  <si>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</si>
  <si>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</si>
  <si>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</si>
  <si>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</si>
  <si>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</si>
  <si>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</si>
  <si>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</si>
  <si>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</si>
  <si>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</si>
  <si>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indexed="8"/>
        <rFont val="仿宋_GB2312"/>
        <family val="3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</si>
  <si>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</si>
  <si>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</si>
  <si>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</si>
  <si>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</si>
  <si>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>301</t>
  </si>
  <si>
    <t>工资福利支出</t>
  </si>
  <si>
    <t>30103</t>
  </si>
  <si>
    <t>奖金</t>
  </si>
  <si>
    <t>30108</t>
  </si>
  <si>
    <t>机关事业单位基本养老保险缴费</t>
  </si>
  <si>
    <t>30109</t>
  </si>
  <si>
    <t>职业年金缴费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</si>
  <si>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</si>
  <si>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</si>
  <si>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</si>
  <si>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</si>
  <si>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</si>
  <si>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</si>
  <si>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</si>
  <si>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</si>
  <si>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30211</t>
  </si>
  <si>
    <t>差旅费</t>
  </si>
  <si>
    <t>30299</t>
  </si>
  <si>
    <t>其他商品和服务支出</t>
  </si>
  <si>
    <t>30205</t>
  </si>
  <si>
    <t>水费</t>
  </si>
  <si>
    <t>30206</t>
  </si>
  <si>
    <t>电费</t>
  </si>
  <si>
    <t>30239</t>
  </si>
  <si>
    <t>其他交通费用</t>
  </si>
  <si>
    <t>30228</t>
  </si>
  <si>
    <t>工会经费</t>
  </si>
  <si>
    <t>30229</t>
  </si>
  <si>
    <t>福利费</t>
  </si>
  <si>
    <t>30208</t>
  </si>
  <si>
    <t>取暖费</t>
  </si>
  <si>
    <t>邮电费</t>
  </si>
  <si>
    <t>30201</t>
  </si>
  <si>
    <t>办公费</t>
  </si>
  <si>
    <r>
      <rPr>
        <sz val="16"/>
        <color indexed="8"/>
        <rFont val="仿宋_GB2312"/>
        <family val="3"/>
        <charset val="134"/>
      </rPr>
      <t>表八、一般公共预算</t>
    </r>
    <r>
      <rPr>
        <sz val="16"/>
        <color indexed="8"/>
        <rFont val="仿宋_GB2312"/>
        <family val="3"/>
        <charset val="134"/>
      </rPr>
      <t>财政拨款</t>
    </r>
    <r>
      <rPr>
        <sz val="16"/>
        <color indexed="8"/>
        <rFont val="仿宋_GB2312"/>
        <family val="3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</si>
  <si>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</si>
  <si>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</si>
  <si>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</si>
  <si>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</si>
  <si>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</si>
  <si>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</si>
  <si>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</si>
  <si>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</si>
  <si>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family val="3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</si>
  <si>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</si>
  <si>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</si>
  <si>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</si>
  <si>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</si>
  <si>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</si>
  <si>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</si>
  <si>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</si>
  <si>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</si>
  <si>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</si>
  <si>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</si>
  <si>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</si>
  <si>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family val="3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</si>
  <si>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</si>
  <si>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</si>
  <si>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16"/>
        <color indexed="8"/>
        <rFont val="仿宋_GB2312"/>
        <family val="3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</si>
  <si>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</si>
  <si>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</si>
  <si>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</si>
  <si>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family val="3"/>
        <charset val="134"/>
      </rPr>
      <t>表十二、国有资本经营预算支出情况表</t>
    </r>
  </si>
  <si>
    <r>
      <rPr>
        <sz val="9"/>
        <color indexed="8"/>
        <rFont val="宋体"/>
        <charset val="134"/>
      </rPr>
      <t>部门（单位）名称</t>
    </r>
  </si>
  <si>
    <r>
      <rPr>
        <sz val="9"/>
        <color indexed="8"/>
        <rFont val="宋体"/>
        <charset val="134"/>
      </rPr>
      <t>总 体 目 标</t>
    </r>
  </si>
  <si>
    <t>目标1：合理利用文艺专项经费开展文艺活动；</t>
  </si>
  <si>
    <t>目标2：发挥职能，结合实际，多创作精品佳作；</t>
  </si>
  <si>
    <t>目标3：充分发挥文联职能作用，合理安排支出，保障部门工作正常运转，提高服务对象满意度。</t>
  </si>
  <si>
    <r>
      <rPr>
        <sz val="9"/>
        <color indexed="8"/>
        <rFont val="宋体"/>
        <charset val="134"/>
      </rPr>
      <t>预 算 情 况（万元）</t>
    </r>
  </si>
  <si>
    <r>
      <rPr>
        <sz val="9"/>
        <color indexed="8"/>
        <rFont val="宋体"/>
        <charset val="134"/>
      </rPr>
      <t>按支出类型分</t>
    </r>
  </si>
  <si>
    <r>
      <rPr>
        <sz val="9"/>
        <color indexed="8"/>
        <rFont val="宋体"/>
        <charset val="134"/>
      </rPr>
      <t>预算金额</t>
    </r>
  </si>
  <si>
    <r>
      <rPr>
        <sz val="9"/>
        <color indexed="8"/>
        <rFont val="宋体"/>
        <charset val="134"/>
      </rPr>
      <t>按来源类型分</t>
    </r>
  </si>
  <si>
    <r>
      <rPr>
        <sz val="9"/>
        <color indexed="8"/>
        <rFont val="宋体"/>
        <charset val="134"/>
      </rPr>
      <t>基本支出</t>
    </r>
  </si>
  <si>
    <r>
      <rPr>
        <sz val="9"/>
        <color indexed="8"/>
        <rFont val="宋体"/>
        <charset val="134"/>
      </rPr>
      <t>人员经费</t>
    </r>
  </si>
  <si>
    <r>
      <rPr>
        <sz val="9"/>
        <color indexed="8"/>
        <rFont val="宋体"/>
        <charset val="134"/>
      </rPr>
      <t>当年财政拨款</t>
    </r>
  </si>
  <si>
    <r>
      <rPr>
        <sz val="9"/>
        <color indexed="8"/>
        <rFont val="宋体"/>
        <charset val="134"/>
      </rPr>
      <t>公用经费</t>
    </r>
  </si>
  <si>
    <r>
      <rPr>
        <sz val="9"/>
        <color indexed="8"/>
        <rFont val="宋体"/>
        <charset val="134"/>
      </rPr>
      <t>上年结转资金</t>
    </r>
  </si>
  <si>
    <r>
      <rPr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</si>
  <si>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其他资金</t>
    </r>
  </si>
  <si>
    <r>
      <rPr>
        <sz val="9"/>
        <color indexed="8"/>
        <rFont val="宋体"/>
        <charset val="134"/>
      </rPr>
      <t>项目支出</t>
    </r>
  </si>
  <si>
    <r>
      <rPr>
        <sz val="9"/>
        <color indexed="8"/>
        <rFont val="宋体"/>
        <charset val="134"/>
      </rPr>
      <t>收入预算合计</t>
    </r>
  </si>
  <si>
    <r>
      <rPr>
        <sz val="9"/>
        <color indexed="8"/>
        <rFont val="宋体"/>
        <charset val="134"/>
      </rPr>
      <t>支出预算合计</t>
    </r>
  </si>
  <si>
    <r>
      <rPr>
        <sz val="9"/>
        <color indexed="8"/>
        <rFont val="宋体"/>
        <charset val="134"/>
      </rPr>
      <t>绩 效 指 标</t>
    </r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</si>
  <si>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</si>
  <si>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</si>
  <si>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</si>
  <si>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</si>
  <si>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</si>
  <si>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</si>
  <si>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</si>
  <si>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</si>
  <si>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</si>
  <si>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</si>
  <si>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</si>
  <si>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</si>
  <si>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</si>
  <si>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</si>
  <si>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</si>
  <si>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</si>
  <si>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</si>
  <si>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</si>
  <si>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</si>
  <si>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</si>
  <si>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indexed="8"/>
        <rFont val="宋体"/>
        <charset val="134"/>
      </rPr>
      <t>履职效果</t>
    </r>
  </si>
  <si>
    <t>部门履职目标</t>
  </si>
  <si>
    <t>《南梁》发放数量</t>
  </si>
  <si>
    <t>服务文艺工作者情况完成率</t>
  </si>
  <si>
    <t>工资福利及商品服务支出金额</t>
  </si>
  <si>
    <t>培训文艺工作者人数</t>
  </si>
  <si>
    <t>工作完成时效</t>
  </si>
  <si>
    <t>当年完成</t>
  </si>
  <si>
    <t>履职效果目标</t>
  </si>
  <si>
    <t>提升文艺工作者能力</t>
  </si>
  <si>
    <t>持续提升</t>
  </si>
  <si>
    <t>服务群众满意度</t>
  </si>
  <si>
    <t>服务文艺工作者满意度</t>
  </si>
  <si>
    <t>≥98%</t>
  </si>
  <si>
    <t>《南梁》杂志群众满意度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</si>
  <si>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</si>
  <si>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</si>
  <si>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</si>
  <si>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</si>
  <si>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</si>
  <si>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</si>
  <si>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</si>
  <si>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</si>
  <si>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</si>
  <si>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成本指标</t>
  </si>
  <si>
    <t>数量指标</t>
  </si>
  <si>
    <t>质量指标</t>
  </si>
  <si>
    <t>时效指标</t>
  </si>
  <si>
    <t>印刷费</t>
    <phoneticPr fontId="19" type="noConversion"/>
  </si>
  <si>
    <t>（2025年度）</t>
    <phoneticPr fontId="19" type="noConversion"/>
  </si>
  <si>
    <t>部门（单位）整体支出绩效目标表</t>
    <phoneticPr fontId="19" type="noConversion"/>
  </si>
  <si>
    <t>≤4500册</t>
    <phoneticPr fontId="19" type="noConversion"/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</si>
  <si>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</si>
  <si>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155.12万元</t>
    <phoneticPr fontId="19" type="noConversion"/>
  </si>
  <si>
    <t>≥200人</t>
    <phoneticPr fontId="19" type="noConversion"/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</si>
  <si>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  <phoneticPr fontId="19" type="noConversion"/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</si>
  <si>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</si>
  <si>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</si>
  <si>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</si>
  <si>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</si>
  <si>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</si>
  <si>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</si>
  <si>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</si>
  <si>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</si>
  <si>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</si>
  <si>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</si>
  <si>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</si>
  <si>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绩 效     指 标</t>
  </si>
  <si>
    <t>一级指标</t>
  </si>
  <si>
    <t>二级指标</t>
  </si>
  <si>
    <t>三级指标</t>
  </si>
  <si>
    <t>指标值</t>
  </si>
  <si>
    <t>经济成本</t>
  </si>
  <si>
    <t>指标1：</t>
  </si>
  <si>
    <t>社会成本</t>
  </si>
  <si>
    <t>生态成本</t>
  </si>
  <si>
    <t>产出指标</t>
  </si>
  <si>
    <t>指标2：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</si>
  <si>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</si>
  <si>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</si>
  <si>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</si>
  <si>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</si>
  <si>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</si>
  <si>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</si>
  <si>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</si>
  <si>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文学艺术创作奖励扶持资金</t>
    <phoneticPr fontId="19" type="noConversion"/>
  </si>
  <si>
    <t>刘永刚
15268918886</t>
    <phoneticPr fontId="19" type="noConversion"/>
  </si>
  <si>
    <t>华池县文联</t>
    <phoneticPr fontId="19" type="noConversion"/>
  </si>
  <si>
    <t xml:space="preserve">目标1：确保我县精品佳作数量逐步提升
目标2：提高文艺工作者创作积极性
目标3：提高文艺工作者满意度
</t>
    <phoneticPr fontId="19" type="noConversion"/>
  </si>
  <si>
    <t>指标1：成本控制率</t>
    <phoneticPr fontId="19" type="noConversion"/>
  </si>
  <si>
    <t>≤100%</t>
    <phoneticPr fontId="19" type="noConversion"/>
  </si>
  <si>
    <t>指标1：精品佳作创作个数</t>
    <phoneticPr fontId="19" type="noConversion"/>
  </si>
  <si>
    <r>
      <t>≥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charset val="134"/>
      </rPr>
      <t>个</t>
    </r>
    <phoneticPr fontId="19" type="noConversion"/>
  </si>
  <si>
    <t>指标2：开展优秀作品评奖活动次数</t>
    <phoneticPr fontId="19" type="noConversion"/>
  </si>
  <si>
    <t>指标1：精品佳作达标率</t>
    <phoneticPr fontId="19" type="noConversion"/>
  </si>
  <si>
    <r>
      <t>≥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charset val="134"/>
      </rPr>
      <t>次</t>
    </r>
    <phoneticPr fontId="19" type="noConversion"/>
  </si>
  <si>
    <t>指标1：提高文艺工作者创作积极性</t>
    <phoneticPr fontId="19" type="noConversion"/>
  </si>
  <si>
    <t xml:space="preserve">      </t>
    <phoneticPr fontId="19" type="noConversion"/>
  </si>
  <si>
    <t>指标2：奖励作品达标率</t>
    <phoneticPr fontId="19" type="noConversion"/>
  </si>
  <si>
    <t>指标1：奖励资金支付及时性</t>
    <phoneticPr fontId="19" type="noConversion"/>
  </si>
  <si>
    <t>及时</t>
    <phoneticPr fontId="19" type="noConversion"/>
  </si>
  <si>
    <t>提高</t>
    <phoneticPr fontId="19" type="noConversion"/>
  </si>
  <si>
    <t>指标2：文艺爱好者幸福指数提高</t>
    <phoneticPr fontId="19" type="noConversion"/>
  </si>
  <si>
    <t>提高</t>
    <phoneticPr fontId="19" type="noConversion"/>
  </si>
  <si>
    <t>指标1：促进文艺工作可持续健康发展</t>
    <phoneticPr fontId="19" type="noConversion"/>
  </si>
  <si>
    <t>有效促进</t>
    <phoneticPr fontId="19" type="noConversion"/>
  </si>
  <si>
    <t>指标1：文艺爱好者满意度</t>
    <phoneticPr fontId="19" type="noConversion"/>
  </si>
  <si>
    <r>
      <t>≥</t>
    </r>
    <r>
      <rPr>
        <sz val="10"/>
        <color indexed="8"/>
        <rFont val="Times New Roman"/>
        <family val="1"/>
      </rPr>
      <t>95%</t>
    </r>
    <phoneticPr fontId="19" type="noConversion"/>
  </si>
  <si>
    <t>服务对象满度指标</t>
    <phoneticPr fontId="19" type="noConversion"/>
  </si>
  <si>
    <t>《南梁》综合季刊办刊经费</t>
    <phoneticPr fontId="19" type="noConversion"/>
  </si>
  <si>
    <t xml:space="preserve">目标1：确保《南梁》综合季刊保质保量发放
目标2：促进文艺工作可持续发展
目标3：提高文艺工作者满意度
</t>
    <phoneticPr fontId="19" type="noConversion"/>
  </si>
  <si>
    <t>指标1：成本控制率</t>
    <phoneticPr fontId="19" type="noConversion"/>
  </si>
  <si>
    <t>≦100%</t>
    <phoneticPr fontId="19" type="noConversion"/>
  </si>
  <si>
    <t>指标1：《南梁》综合季刊印刷期数</t>
    <phoneticPr fontId="19" type="noConversion"/>
  </si>
  <si>
    <r>
      <t>4</t>
    </r>
    <r>
      <rPr>
        <sz val="10"/>
        <color indexed="8"/>
        <rFont val="宋体"/>
        <charset val="134"/>
      </rPr>
      <t>期</t>
    </r>
    <phoneticPr fontId="19" type="noConversion"/>
  </si>
  <si>
    <t>指标2：《南梁》综合季刊发放数量</t>
    <phoneticPr fontId="19" type="noConversion"/>
  </si>
  <si>
    <r>
      <t>≦</t>
    </r>
    <r>
      <rPr>
        <sz val="10"/>
        <color indexed="8"/>
        <rFont val="Times New Roman"/>
        <family val="1"/>
      </rPr>
      <t>4500</t>
    </r>
    <r>
      <rPr>
        <sz val="10"/>
        <color indexed="8"/>
        <rFont val="宋体"/>
        <charset val="134"/>
      </rPr>
      <t>册</t>
    </r>
    <phoneticPr fontId="19" type="noConversion"/>
  </si>
  <si>
    <t>指标1：出版物检验合格率</t>
    <phoneticPr fontId="19" type="noConversion"/>
  </si>
  <si>
    <t>指标2：刊物运送安全率</t>
    <phoneticPr fontId="19" type="noConversion"/>
  </si>
  <si>
    <t>指标1：《南梁》综合季刊印刷时间</t>
    <phoneticPr fontId="19" type="noConversion"/>
  </si>
  <si>
    <t>每季度末</t>
    <phoneticPr fontId="19" type="noConversion"/>
  </si>
  <si>
    <t>指标2：《南梁》综合季刊发放及时性</t>
    <phoneticPr fontId="19" type="noConversion"/>
  </si>
  <si>
    <t>及时</t>
    <phoneticPr fontId="19" type="noConversion"/>
  </si>
  <si>
    <t>指标1：《南梁》面向全体文艺爱好者发放覆盖率</t>
    <phoneticPr fontId="19" type="noConversion"/>
  </si>
  <si>
    <r>
      <t>≧</t>
    </r>
    <r>
      <rPr>
        <sz val="10"/>
        <color indexed="8"/>
        <rFont val="Times New Roman"/>
        <family val="1"/>
      </rPr>
      <t>95%</t>
    </r>
    <phoneticPr fontId="19" type="noConversion"/>
  </si>
  <si>
    <t>指标2：文艺爱好者幸福指数提高</t>
    <phoneticPr fontId="19" type="noConversion"/>
  </si>
  <si>
    <t>提高</t>
    <phoneticPr fontId="19" type="noConversion"/>
  </si>
  <si>
    <t>指标1：促进文艺工作可持续健康发展</t>
    <phoneticPr fontId="19" type="noConversion"/>
  </si>
  <si>
    <t>有效促进</t>
    <phoneticPr fontId="19" type="noConversion"/>
  </si>
  <si>
    <t>指标1：文艺爱好者满意度</t>
    <phoneticPr fontId="19" type="noConversion"/>
  </si>
  <si>
    <t>基本工资</t>
    <phoneticPr fontId="19" type="noConversion"/>
  </si>
  <si>
    <t>津贴补贴</t>
    <phoneticPr fontId="19" type="noConversion"/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</si>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</sst>
</file>

<file path=xl/styles.xml><?xml version="1.0" encoding="utf-8"?>
<styleSheet xmlns="http://schemas.openxmlformats.org/spreadsheetml/2006/main">
  <numFmts count="1"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9"/>
      <color indexed="8"/>
      <name val="宋体"/>
      <charset val="134"/>
    </font>
    <font>
      <sz val="16"/>
      <color indexed="8"/>
      <name val="仿宋_GB2312"/>
      <family val="3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b/>
      <sz val="9"/>
      <name val="SimSun"/>
      <charset val="134"/>
    </font>
    <font>
      <sz val="16"/>
      <color indexed="8"/>
      <name val="仿宋_GB2312"/>
      <family val="3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2"/>
      <color indexed="8"/>
      <name val="黑体"/>
      <family val="3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0" borderId="0"/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justify" vertical="center"/>
    </xf>
    <xf numFmtId="4" fontId="8" fillId="0" borderId="3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indent="2"/>
    </xf>
    <xf numFmtId="0" fontId="7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justify" vertical="center"/>
    </xf>
    <xf numFmtId="176" fontId="6" fillId="6" borderId="1" xfId="0" applyNumberFormat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4" fontId="9" fillId="7" borderId="3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4" fontId="8" fillId="7" borderId="3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76" fontId="9" fillId="0" borderId="3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3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  <xf numFmtId="9" fontId="23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4" fontId="8" fillId="7" borderId="20" xfId="0" applyNumberFormat="1" applyFont="1" applyFill="1" applyBorder="1" applyAlignment="1">
      <alignment horizontal="right" vertical="center" wrapText="1"/>
    </xf>
    <xf numFmtId="4" fontId="8" fillId="0" borderId="21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>
      <alignment horizontal="right" vertical="center" wrapText="1"/>
    </xf>
    <xf numFmtId="4" fontId="8" fillId="7" borderId="1" xfId="0" applyNumberFormat="1" applyFont="1" applyFill="1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left" vertical="top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</cellXfs>
  <cellStyles count="8">
    <cellStyle name="差_表九" xfId="1"/>
    <cellStyle name="差_项目支出绩效目标表" xfId="2"/>
    <cellStyle name="差_项目支出绩效目标表1" xfId="3"/>
    <cellStyle name="常规" xfId="0" builtinId="0"/>
    <cellStyle name="常规 2" xfId="4"/>
    <cellStyle name="好_表九" xfId="5"/>
    <cellStyle name="好_项目支出绩效目标表" xfId="6"/>
    <cellStyle name="好_项目支出绩效目标表1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"/>
  <sheetViews>
    <sheetView workbookViewId="0">
      <selection activeCell="AC8" sqref="AC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00000000000001" customHeight="1">
      <c r="A1" s="63" t="s">
        <v>0</v>
      </c>
    </row>
    <row r="2" spans="1:25" ht="36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ht="23.25" customHeight="1">
      <c r="A3" t="s">
        <v>2</v>
      </c>
    </row>
    <row r="4" spans="1:25" ht="24.75" customHeight="1">
      <c r="A4" t="s">
        <v>3</v>
      </c>
    </row>
    <row r="5" spans="1:25" ht="33" customHeight="1">
      <c r="A5" s="64"/>
      <c r="B5" s="88" t="s">
        <v>4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 t="s">
        <v>5</v>
      </c>
      <c r="S5" s="88"/>
      <c r="T5" s="88"/>
      <c r="U5" s="88"/>
      <c r="V5" s="88"/>
      <c r="W5" s="88" t="s">
        <v>6</v>
      </c>
      <c r="X5" s="88"/>
      <c r="Y5" s="88"/>
    </row>
    <row r="6" spans="1:25" ht="166.5" customHeight="1">
      <c r="A6" s="65" t="s">
        <v>7</v>
      </c>
      <c r="B6" s="66" t="s">
        <v>8</v>
      </c>
      <c r="C6" s="66" t="s">
        <v>9</v>
      </c>
      <c r="D6" s="67" t="s">
        <v>10</v>
      </c>
      <c r="E6" s="67" t="s">
        <v>11</v>
      </c>
      <c r="F6" s="67" t="s">
        <v>12</v>
      </c>
      <c r="G6" s="66" t="s">
        <v>13</v>
      </c>
      <c r="H6" s="66" t="s">
        <v>14</v>
      </c>
      <c r="I6" s="66" t="s">
        <v>15</v>
      </c>
      <c r="J6" s="66" t="s">
        <v>16</v>
      </c>
      <c r="K6" s="66" t="s">
        <v>17</v>
      </c>
      <c r="L6" s="66" t="s">
        <v>18</v>
      </c>
      <c r="M6" s="66" t="s">
        <v>19</v>
      </c>
      <c r="N6" s="66" t="s">
        <v>20</v>
      </c>
      <c r="O6" s="66" t="s">
        <v>21</v>
      </c>
      <c r="P6" s="66" t="s">
        <v>22</v>
      </c>
      <c r="Q6" s="66" t="s">
        <v>23</v>
      </c>
      <c r="R6" s="66" t="s">
        <v>24</v>
      </c>
      <c r="S6" s="66" t="s">
        <v>25</v>
      </c>
      <c r="T6" s="66" t="s">
        <v>26</v>
      </c>
      <c r="U6" s="66" t="s">
        <v>27</v>
      </c>
      <c r="V6" s="66" t="s">
        <v>28</v>
      </c>
      <c r="W6" s="66" t="s">
        <v>29</v>
      </c>
      <c r="X6" s="66" t="s">
        <v>30</v>
      </c>
      <c r="Y6" s="66" t="s">
        <v>31</v>
      </c>
    </row>
    <row r="7" spans="1:25" ht="41.25" customHeight="1">
      <c r="A7" s="64" t="s">
        <v>32</v>
      </c>
      <c r="B7" s="68" t="s">
        <v>33</v>
      </c>
      <c r="C7" s="68" t="s">
        <v>33</v>
      </c>
      <c r="D7" s="68" t="s">
        <v>33</v>
      </c>
      <c r="E7" s="68" t="s">
        <v>33</v>
      </c>
      <c r="F7" s="68" t="s">
        <v>33</v>
      </c>
      <c r="G7" s="68" t="s">
        <v>33</v>
      </c>
      <c r="H7" s="68" t="s">
        <v>33</v>
      </c>
      <c r="I7" s="68" t="s">
        <v>33</v>
      </c>
      <c r="J7" s="68" t="s">
        <v>33</v>
      </c>
      <c r="K7" s="68" t="s">
        <v>33</v>
      </c>
      <c r="L7" s="68" t="s">
        <v>33</v>
      </c>
      <c r="M7" s="68" t="s">
        <v>33</v>
      </c>
      <c r="N7" s="68" t="s">
        <v>33</v>
      </c>
      <c r="O7" s="68" t="s">
        <v>33</v>
      </c>
      <c r="P7" s="68" t="s">
        <v>33</v>
      </c>
      <c r="Q7" s="68" t="s">
        <v>33</v>
      </c>
      <c r="R7" s="68" t="s">
        <v>33</v>
      </c>
      <c r="S7" s="68" t="s">
        <v>33</v>
      </c>
      <c r="T7" s="68" t="s">
        <v>33</v>
      </c>
      <c r="U7" s="68" t="s">
        <v>33</v>
      </c>
      <c r="V7" s="68" t="s">
        <v>33</v>
      </c>
      <c r="W7" s="68" t="s">
        <v>33</v>
      </c>
      <c r="X7" s="68" t="s">
        <v>33</v>
      </c>
      <c r="Y7" s="68" t="s">
        <v>33</v>
      </c>
    </row>
    <row r="8" spans="1:25" ht="102.75" customHeight="1">
      <c r="A8" s="87" t="s">
        <v>34</v>
      </c>
      <c r="B8" s="69" t="s">
        <v>35</v>
      </c>
      <c r="C8" s="89"/>
      <c r="D8" s="89"/>
      <c r="E8" s="89"/>
      <c r="F8" s="87" t="s">
        <v>36</v>
      </c>
      <c r="G8" s="69" t="s">
        <v>35</v>
      </c>
      <c r="H8" s="89"/>
      <c r="I8" s="89"/>
      <c r="J8" s="89"/>
      <c r="K8" s="87" t="s">
        <v>37</v>
      </c>
      <c r="L8" s="69" t="s">
        <v>35</v>
      </c>
      <c r="M8" s="87"/>
      <c r="N8" s="87"/>
      <c r="O8" s="87"/>
      <c r="P8" s="87" t="s">
        <v>38</v>
      </c>
      <c r="Q8" s="69" t="s">
        <v>35</v>
      </c>
      <c r="R8" s="87"/>
      <c r="S8" s="87"/>
      <c r="T8" s="87"/>
      <c r="U8" s="87" t="s">
        <v>39</v>
      </c>
      <c r="V8" s="69" t="s">
        <v>35</v>
      </c>
      <c r="W8" s="87"/>
      <c r="X8" s="87"/>
      <c r="Y8" s="87"/>
    </row>
    <row r="9" spans="1:25" ht="38.25" customHeight="1">
      <c r="A9" s="87"/>
      <c r="B9" s="70" t="s">
        <v>40</v>
      </c>
      <c r="C9" s="89"/>
      <c r="D9" s="89"/>
      <c r="E9" s="89"/>
      <c r="F9" s="88"/>
      <c r="G9" s="70" t="s">
        <v>40</v>
      </c>
      <c r="H9" s="89"/>
      <c r="I9" s="89"/>
      <c r="J9" s="89"/>
      <c r="K9" s="87"/>
      <c r="L9" s="71" t="s">
        <v>40</v>
      </c>
      <c r="M9" s="87"/>
      <c r="N9" s="87"/>
      <c r="O9" s="87"/>
      <c r="P9" s="87"/>
      <c r="Q9" s="71" t="s">
        <v>40</v>
      </c>
      <c r="R9" s="87"/>
      <c r="S9" s="87"/>
      <c r="T9" s="87"/>
      <c r="U9" s="87"/>
      <c r="V9" s="70" t="s">
        <v>40</v>
      </c>
      <c r="W9" s="87"/>
      <c r="X9" s="87"/>
      <c r="Y9" s="87"/>
    </row>
    <row r="10" spans="1:25" ht="61.5" customHeight="1">
      <c r="A10" s="85" t="s">
        <v>41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</sheetData>
  <mergeCells count="20">
    <mergeCell ref="A2:Y2"/>
    <mergeCell ref="B5:Q5"/>
    <mergeCell ref="R5:V5"/>
    <mergeCell ref="W5:Y5"/>
    <mergeCell ref="H9:J9"/>
    <mergeCell ref="M9:O9"/>
    <mergeCell ref="R8:T8"/>
    <mergeCell ref="C8:E8"/>
    <mergeCell ref="R9:T9"/>
    <mergeCell ref="C9:E9"/>
    <mergeCell ref="A10:Y10"/>
    <mergeCell ref="A8:A9"/>
    <mergeCell ref="F8:F9"/>
    <mergeCell ref="K8:K9"/>
    <mergeCell ref="P8:P9"/>
    <mergeCell ref="U8:U9"/>
    <mergeCell ref="W9:Y9"/>
    <mergeCell ref="W8:Y8"/>
    <mergeCell ref="H8:J8"/>
    <mergeCell ref="M8:O8"/>
  </mergeCells>
  <phoneticPr fontId="19" type="noConversion"/>
  <printOptions horizontalCentered="1"/>
  <pageMargins left="0.196850393700787" right="0.196850393700787" top="0.78740157480314998" bottom="0.59055118110236204" header="0.70866141732283505" footer="0.47244094488188998"/>
  <pageSetup paperSize="9" scale="8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H14" sqref="H14"/>
    </sheetView>
  </sheetViews>
  <sheetFormatPr defaultColWidth="9" defaultRowHeight="13.5"/>
  <cols>
    <col min="1" max="1" width="16.375" customWidth="1"/>
    <col min="2" max="2" width="24.375" customWidth="1"/>
    <col min="3" max="5" width="14.5" customWidth="1"/>
  </cols>
  <sheetData>
    <row r="1" spans="1:5" ht="39" customHeight="1">
      <c r="A1" s="93" t="s">
        <v>267</v>
      </c>
      <c r="B1" s="93"/>
      <c r="C1" s="93"/>
      <c r="D1" s="93"/>
      <c r="E1" s="93"/>
    </row>
    <row r="2" spans="1:5">
      <c r="A2" s="4"/>
      <c r="B2" s="5"/>
      <c r="C2" s="5"/>
      <c r="D2" s="5"/>
      <c r="E2" s="5" t="s">
        <v>43</v>
      </c>
    </row>
    <row r="3" spans="1:5" ht="24" customHeight="1">
      <c r="A3" s="12" t="s">
        <v>268</v>
      </c>
      <c r="B3" s="12" t="s">
        <v>46</v>
      </c>
      <c r="C3" s="12" t="s">
        <v>143</v>
      </c>
      <c r="D3" s="12" t="s">
        <v>119</v>
      </c>
      <c r="E3" s="12" t="s">
        <v>120</v>
      </c>
    </row>
    <row r="4" spans="1:5" ht="24" customHeight="1">
      <c r="A4" s="12" t="s">
        <v>122</v>
      </c>
      <c r="B4" s="12" t="s">
        <v>122</v>
      </c>
      <c r="C4" s="12">
        <v>1</v>
      </c>
      <c r="D4" s="12">
        <v>2</v>
      </c>
      <c r="E4" s="12">
        <v>3</v>
      </c>
    </row>
    <row r="5" spans="1:5" ht="24" customHeight="1">
      <c r="A5" s="13"/>
      <c r="B5" s="8" t="s">
        <v>123</v>
      </c>
      <c r="C5" s="14">
        <v>41.53</v>
      </c>
      <c r="D5" s="14">
        <v>8.5299999999999994</v>
      </c>
      <c r="E5" s="15">
        <v>33</v>
      </c>
    </row>
    <row r="6" spans="1:5" ht="24" customHeight="1">
      <c r="A6" s="16">
        <v>1</v>
      </c>
      <c r="B6" s="10" t="s">
        <v>269</v>
      </c>
      <c r="C6" s="17">
        <v>1.92</v>
      </c>
      <c r="D6" s="17">
        <v>1.92</v>
      </c>
      <c r="E6" s="18"/>
    </row>
    <row r="7" spans="1:5" ht="24" customHeight="1">
      <c r="A7" s="16">
        <v>2</v>
      </c>
      <c r="B7" s="10" t="s">
        <v>439</v>
      </c>
      <c r="C7" s="17">
        <v>0.2</v>
      </c>
      <c r="D7" s="17">
        <v>0.2</v>
      </c>
      <c r="E7" s="18"/>
    </row>
    <row r="8" spans="1:5" ht="24" customHeight="1">
      <c r="A8" s="16">
        <v>3</v>
      </c>
      <c r="B8" s="10" t="s">
        <v>270</v>
      </c>
      <c r="C8" s="17">
        <v>0.2</v>
      </c>
      <c r="D8" s="17">
        <v>0.2</v>
      </c>
      <c r="E8" s="18"/>
    </row>
    <row r="9" spans="1:5" ht="24" customHeight="1">
      <c r="A9" s="16">
        <v>4</v>
      </c>
      <c r="B9" s="10" t="s">
        <v>271</v>
      </c>
      <c r="C9" s="17">
        <v>0.34</v>
      </c>
      <c r="D9" s="17">
        <v>0.34</v>
      </c>
      <c r="E9" s="18"/>
    </row>
    <row r="10" spans="1:5" ht="24" customHeight="1">
      <c r="A10" s="16">
        <v>5</v>
      </c>
      <c r="B10" s="10" t="s">
        <v>272</v>
      </c>
      <c r="C10" s="9">
        <v>0.54</v>
      </c>
      <c r="D10" s="9">
        <v>0.54</v>
      </c>
      <c r="E10" s="18"/>
    </row>
    <row r="11" spans="1:5" ht="24" customHeight="1">
      <c r="A11" s="16">
        <v>6</v>
      </c>
      <c r="B11" s="10" t="s">
        <v>273</v>
      </c>
      <c r="C11" s="17">
        <v>0.92</v>
      </c>
      <c r="D11" s="17">
        <v>0.92</v>
      </c>
      <c r="E11" s="18"/>
    </row>
    <row r="12" spans="1:5" ht="24" customHeight="1">
      <c r="A12" s="16">
        <v>7</v>
      </c>
      <c r="B12" s="10" t="s">
        <v>440</v>
      </c>
      <c r="C12" s="9"/>
      <c r="D12" s="9"/>
      <c r="E12" s="18"/>
    </row>
    <row r="13" spans="1:5" ht="24" customHeight="1">
      <c r="A13" s="16">
        <v>8</v>
      </c>
      <c r="B13" s="10" t="s">
        <v>274</v>
      </c>
      <c r="C13" s="17">
        <v>1</v>
      </c>
      <c r="D13" s="17">
        <v>1</v>
      </c>
      <c r="E13" s="18"/>
    </row>
    <row r="14" spans="1:5" ht="24" customHeight="1">
      <c r="A14" s="16">
        <v>9</v>
      </c>
      <c r="B14" s="10" t="s">
        <v>441</v>
      </c>
      <c r="C14" s="9"/>
      <c r="D14" s="9"/>
      <c r="E14" s="18"/>
    </row>
    <row r="15" spans="1:5" ht="24" customHeight="1">
      <c r="A15" s="16">
        <v>10</v>
      </c>
      <c r="B15" s="10" t="s">
        <v>442</v>
      </c>
      <c r="C15" s="9"/>
      <c r="D15" s="9"/>
      <c r="E15" s="18"/>
    </row>
    <row r="16" spans="1:5" ht="24" customHeight="1">
      <c r="A16" s="16">
        <v>11</v>
      </c>
      <c r="B16" s="10" t="s">
        <v>443</v>
      </c>
      <c r="C16" s="9"/>
      <c r="D16" s="9"/>
      <c r="E16" s="18"/>
    </row>
    <row r="17" spans="1:5" ht="24" customHeight="1">
      <c r="A17" s="16">
        <v>12</v>
      </c>
      <c r="B17" s="10" t="s">
        <v>275</v>
      </c>
      <c r="C17" s="17">
        <v>1.63</v>
      </c>
      <c r="D17" s="17">
        <v>1.63</v>
      </c>
      <c r="E17" s="18"/>
    </row>
    <row r="18" spans="1:5" ht="24" customHeight="1">
      <c r="A18" s="16">
        <v>13</v>
      </c>
      <c r="B18" s="10" t="s">
        <v>276</v>
      </c>
      <c r="C18" s="9"/>
      <c r="D18" s="9"/>
      <c r="E18" s="18"/>
    </row>
    <row r="19" spans="1:5" ht="24" customHeight="1">
      <c r="A19" s="16">
        <v>14</v>
      </c>
      <c r="B19" s="10" t="s">
        <v>277</v>
      </c>
      <c r="C19" s="17">
        <v>1.78</v>
      </c>
      <c r="D19" s="17">
        <v>1.78</v>
      </c>
      <c r="E19" s="18"/>
    </row>
    <row r="20" spans="1:5" ht="24" customHeight="1">
      <c r="A20" s="16">
        <v>15</v>
      </c>
      <c r="B20" s="10" t="s">
        <v>278</v>
      </c>
      <c r="C20" s="9"/>
      <c r="D20" s="9"/>
      <c r="E20" s="18"/>
    </row>
    <row r="21" spans="1:5" ht="24" customHeight="1">
      <c r="A21" s="11" t="s">
        <v>94</v>
      </c>
    </row>
  </sheetData>
  <mergeCells count="1">
    <mergeCell ref="A1:E1"/>
  </mergeCells>
  <phoneticPr fontId="19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D5" sqref="D5"/>
    </sheetView>
  </sheetViews>
  <sheetFormatPr defaultColWidth="9" defaultRowHeight="13.5"/>
  <cols>
    <col min="1" max="1" width="71.25" customWidth="1"/>
    <col min="2" max="2" width="15.125" customWidth="1"/>
  </cols>
  <sheetData>
    <row r="1" spans="1:2" ht="20.25">
      <c r="A1" s="93" t="s">
        <v>279</v>
      </c>
      <c r="B1" s="93"/>
    </row>
    <row r="2" spans="1:2" ht="27" customHeight="1">
      <c r="A2" s="4"/>
      <c r="B2" s="5" t="s">
        <v>43</v>
      </c>
    </row>
    <row r="3" spans="1:2" ht="15" customHeight="1">
      <c r="A3" s="97" t="s">
        <v>280</v>
      </c>
      <c r="B3" s="98" t="s">
        <v>281</v>
      </c>
    </row>
    <row r="4" spans="1:2">
      <c r="A4" s="97"/>
      <c r="B4" s="98"/>
    </row>
    <row r="5" spans="1:2">
      <c r="A5" s="7" t="s">
        <v>122</v>
      </c>
      <c r="B5" s="6">
        <v>1</v>
      </c>
    </row>
    <row r="6" spans="1:2">
      <c r="A6" s="8" t="s">
        <v>123</v>
      </c>
      <c r="B6" s="9"/>
    </row>
    <row r="7" spans="1:2">
      <c r="A7" s="10"/>
      <c r="B7" s="9"/>
    </row>
    <row r="8" spans="1:2">
      <c r="A8" s="10"/>
      <c r="B8" s="9"/>
    </row>
    <row r="9" spans="1:2">
      <c r="A9" s="10"/>
      <c r="B9" s="9"/>
    </row>
    <row r="10" spans="1:2">
      <c r="A10" s="10"/>
      <c r="B10" s="9"/>
    </row>
    <row r="11" spans="1:2">
      <c r="A11" s="10"/>
      <c r="B11" s="9"/>
    </row>
    <row r="12" spans="1:2">
      <c r="A12" s="10"/>
      <c r="B12" s="9"/>
    </row>
    <row r="13" spans="1:2">
      <c r="A13" s="10"/>
      <c r="B13" s="9"/>
    </row>
    <row r="14" spans="1:2">
      <c r="A14" s="10"/>
      <c r="B14" s="9"/>
    </row>
    <row r="15" spans="1:2">
      <c r="A15" s="10"/>
      <c r="B15" s="9"/>
    </row>
    <row r="16" spans="1:2">
      <c r="A16" s="11" t="s">
        <v>94</v>
      </c>
    </row>
  </sheetData>
  <mergeCells count="3">
    <mergeCell ref="A1:B1"/>
    <mergeCell ref="A3:A4"/>
    <mergeCell ref="B3:B4"/>
  </mergeCells>
  <phoneticPr fontId="19" type="noConversion"/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F15" sqref="F15"/>
    </sheetView>
  </sheetViews>
  <sheetFormatPr defaultColWidth="9" defaultRowHeight="13.5"/>
  <cols>
    <col min="1" max="1" width="13.125" customWidth="1"/>
    <col min="3" max="5" width="21.125" customWidth="1"/>
  </cols>
  <sheetData>
    <row r="1" spans="1:5" ht="44.1" customHeight="1">
      <c r="A1" s="93" t="s">
        <v>282</v>
      </c>
      <c r="B1" s="93"/>
      <c r="C1" s="93"/>
      <c r="D1" s="93"/>
      <c r="E1" s="93"/>
    </row>
    <row r="2" spans="1:5">
      <c r="A2" s="4"/>
      <c r="B2" s="5"/>
      <c r="C2" s="5"/>
      <c r="D2" s="5"/>
      <c r="E2" s="5" t="s">
        <v>43</v>
      </c>
    </row>
    <row r="3" spans="1:5">
      <c r="A3" s="12" t="s">
        <v>182</v>
      </c>
      <c r="B3" s="12" t="s">
        <v>143</v>
      </c>
      <c r="C3" s="12" t="s">
        <v>283</v>
      </c>
      <c r="D3" s="12" t="s">
        <v>284</v>
      </c>
      <c r="E3" s="12" t="s">
        <v>285</v>
      </c>
    </row>
    <row r="4" spans="1:5">
      <c r="A4" s="12" t="s">
        <v>122</v>
      </c>
      <c r="B4" s="12">
        <v>1</v>
      </c>
      <c r="C4" s="12">
        <v>2</v>
      </c>
      <c r="D4" s="12">
        <v>3</v>
      </c>
      <c r="E4" s="12">
        <v>4</v>
      </c>
    </row>
    <row r="5" spans="1:5">
      <c r="A5" s="8" t="s">
        <v>123</v>
      </c>
      <c r="B5" s="9"/>
      <c r="C5" s="9"/>
      <c r="D5" s="9"/>
      <c r="E5" s="9"/>
    </row>
    <row r="6" spans="1:5">
      <c r="A6" s="10"/>
      <c r="B6" s="9"/>
      <c r="C6" s="9"/>
      <c r="D6" s="9"/>
      <c r="E6" s="9"/>
    </row>
    <row r="7" spans="1:5">
      <c r="A7" s="10"/>
      <c r="B7" s="9"/>
      <c r="C7" s="9"/>
      <c r="D7" s="9"/>
      <c r="E7" s="9"/>
    </row>
    <row r="8" spans="1:5">
      <c r="A8" s="10"/>
      <c r="B8" s="9"/>
      <c r="C8" s="9"/>
      <c r="D8" s="9"/>
      <c r="E8" s="9"/>
    </row>
    <row r="9" spans="1:5">
      <c r="A9" s="10"/>
      <c r="B9" s="9"/>
      <c r="C9" s="9"/>
      <c r="D9" s="9"/>
      <c r="E9" s="9"/>
    </row>
    <row r="10" spans="1:5">
      <c r="A10" s="10"/>
      <c r="B10" s="9"/>
      <c r="C10" s="9"/>
      <c r="D10" s="9"/>
      <c r="E10" s="9"/>
    </row>
    <row r="11" spans="1:5">
      <c r="A11" s="10"/>
      <c r="B11" s="9"/>
      <c r="C11" s="9"/>
      <c r="D11" s="9"/>
      <c r="E11" s="9"/>
    </row>
    <row r="12" spans="1:5">
      <c r="A12" s="10"/>
      <c r="B12" s="9"/>
      <c r="C12" s="9"/>
      <c r="D12" s="9"/>
      <c r="E12" s="9"/>
    </row>
    <row r="13" spans="1:5">
      <c r="A13" s="10"/>
      <c r="B13" s="9"/>
      <c r="C13" s="9"/>
      <c r="D13" s="9"/>
      <c r="E13" s="9"/>
    </row>
    <row r="14" spans="1:5">
      <c r="A14" s="10"/>
      <c r="B14" s="9"/>
      <c r="C14" s="9"/>
      <c r="D14" s="9"/>
      <c r="E14" s="9"/>
    </row>
    <row r="15" spans="1:5">
      <c r="A15" s="11" t="s">
        <v>94</v>
      </c>
    </row>
  </sheetData>
  <mergeCells count="1">
    <mergeCell ref="A1:E1"/>
  </mergeCells>
  <phoneticPr fontId="19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12" sqref="A12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93" t="s">
        <v>286</v>
      </c>
      <c r="B1" s="93"/>
    </row>
    <row r="2" spans="1:2" ht="23.1" customHeight="1">
      <c r="A2" s="4"/>
      <c r="B2" s="5" t="s">
        <v>43</v>
      </c>
    </row>
    <row r="3" spans="1:2" ht="15" customHeight="1">
      <c r="A3" s="97" t="s">
        <v>280</v>
      </c>
      <c r="B3" s="98" t="s">
        <v>281</v>
      </c>
    </row>
    <row r="4" spans="1:2">
      <c r="A4" s="97"/>
      <c r="B4" s="98"/>
    </row>
    <row r="5" spans="1:2">
      <c r="A5" s="7" t="s">
        <v>122</v>
      </c>
      <c r="B5" s="6">
        <v>1</v>
      </c>
    </row>
    <row r="6" spans="1:2">
      <c r="A6" s="8" t="s">
        <v>123</v>
      </c>
      <c r="B6" s="9"/>
    </row>
    <row r="7" spans="1:2">
      <c r="A7" s="10"/>
      <c r="B7" s="9"/>
    </row>
    <row r="8" spans="1:2">
      <c r="A8" s="10"/>
      <c r="B8" s="9"/>
    </row>
    <row r="9" spans="1:2">
      <c r="A9" s="10"/>
      <c r="B9" s="9"/>
    </row>
    <row r="10" spans="1:2">
      <c r="A10" s="10"/>
      <c r="B10" s="9"/>
    </row>
    <row r="11" spans="1:2">
      <c r="A11" s="10"/>
      <c r="B11" s="9"/>
    </row>
    <row r="12" spans="1:2">
      <c r="A12" s="10"/>
      <c r="B12" s="9"/>
    </row>
    <row r="13" spans="1:2">
      <c r="A13" s="10"/>
      <c r="B13" s="9"/>
    </row>
    <row r="14" spans="1:2">
      <c r="A14" s="10"/>
      <c r="B14" s="9"/>
    </row>
    <row r="15" spans="1:2">
      <c r="A15" s="10"/>
      <c r="B15" s="9"/>
    </row>
    <row r="16" spans="1:2">
      <c r="A16" s="11" t="s">
        <v>94</v>
      </c>
    </row>
  </sheetData>
  <mergeCells count="3">
    <mergeCell ref="A1:B1"/>
    <mergeCell ref="A3:A4"/>
    <mergeCell ref="B3:B4"/>
  </mergeCells>
  <phoneticPr fontId="19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0"/>
  <sheetViews>
    <sheetView topLeftCell="A4" workbookViewId="0">
      <selection activeCell="J24" sqref="J24"/>
    </sheetView>
  </sheetViews>
  <sheetFormatPr defaultColWidth="9" defaultRowHeight="13.5"/>
  <cols>
    <col min="1" max="1" width="12.5" customWidth="1"/>
    <col min="2" max="2" width="13.625" customWidth="1"/>
    <col min="4" max="4" width="10.125" customWidth="1"/>
    <col min="5" max="5" width="19" customWidth="1"/>
    <col min="6" max="6" width="11.875" customWidth="1"/>
  </cols>
  <sheetData>
    <row r="1" spans="1:7" ht="36.950000000000003" customHeight="1">
      <c r="A1" s="111" t="s">
        <v>357</v>
      </c>
      <c r="B1" s="111"/>
      <c r="C1" s="111"/>
      <c r="D1" s="111"/>
      <c r="E1" s="111"/>
      <c r="F1" s="111"/>
      <c r="G1" s="111"/>
    </row>
    <row r="2" spans="1:7" ht="20.100000000000001" customHeight="1">
      <c r="A2" s="112" t="s">
        <v>356</v>
      </c>
      <c r="B2" s="112"/>
      <c r="C2" s="112"/>
      <c r="D2" s="112"/>
      <c r="E2" s="112"/>
      <c r="F2" s="112"/>
      <c r="G2" s="112"/>
    </row>
    <row r="3" spans="1:7" ht="20.100000000000001" customHeight="1">
      <c r="A3" s="109" t="s">
        <v>287</v>
      </c>
      <c r="B3" s="109"/>
      <c r="C3" s="109"/>
      <c r="D3" s="109" t="s">
        <v>186</v>
      </c>
      <c r="E3" s="109"/>
      <c r="F3" s="109"/>
      <c r="G3" s="109"/>
    </row>
    <row r="4" spans="1:7" ht="24" customHeight="1">
      <c r="A4" s="109" t="s">
        <v>288</v>
      </c>
      <c r="B4" s="110" t="s">
        <v>289</v>
      </c>
      <c r="C4" s="110"/>
      <c r="D4" s="110"/>
      <c r="E4" s="110"/>
      <c r="F4" s="110"/>
      <c r="G4" s="110"/>
    </row>
    <row r="5" spans="1:7" ht="24" customHeight="1">
      <c r="A5" s="109"/>
      <c r="B5" s="110" t="s">
        <v>290</v>
      </c>
      <c r="C5" s="110"/>
      <c r="D5" s="110"/>
      <c r="E5" s="110"/>
      <c r="F5" s="110"/>
      <c r="G5" s="110"/>
    </row>
    <row r="6" spans="1:7" ht="24" customHeight="1">
      <c r="A6" s="109"/>
      <c r="B6" s="110" t="s">
        <v>291</v>
      </c>
      <c r="C6" s="110"/>
      <c r="D6" s="110"/>
      <c r="E6" s="110"/>
      <c r="F6" s="110"/>
      <c r="G6" s="110"/>
    </row>
    <row r="7" spans="1:7" ht="24" customHeight="1">
      <c r="A7" s="109" t="s">
        <v>292</v>
      </c>
      <c r="B7" s="109" t="s">
        <v>293</v>
      </c>
      <c r="C7" s="109"/>
      <c r="D7" s="109"/>
      <c r="E7" s="1" t="s">
        <v>294</v>
      </c>
      <c r="F7" s="1" t="s">
        <v>295</v>
      </c>
      <c r="G7" s="1" t="s">
        <v>294</v>
      </c>
    </row>
    <row r="8" spans="1:7" ht="24" customHeight="1">
      <c r="A8" s="109"/>
      <c r="B8" s="109" t="s">
        <v>296</v>
      </c>
      <c r="C8" s="109" t="s">
        <v>297</v>
      </c>
      <c r="D8" s="109"/>
      <c r="E8" s="1">
        <v>108.13</v>
      </c>
      <c r="F8" s="1" t="s">
        <v>298</v>
      </c>
      <c r="G8" s="1">
        <v>122.12</v>
      </c>
    </row>
    <row r="9" spans="1:7" ht="21.75" customHeight="1">
      <c r="A9" s="109"/>
      <c r="B9" s="109"/>
      <c r="C9" s="109" t="s">
        <v>299</v>
      </c>
      <c r="D9" s="109"/>
      <c r="E9" s="1">
        <v>13.99</v>
      </c>
      <c r="F9" s="1" t="s">
        <v>300</v>
      </c>
      <c r="G9" s="1"/>
    </row>
    <row r="10" spans="1:7" ht="21" customHeight="1">
      <c r="A10" s="109"/>
      <c r="B10" s="109"/>
      <c r="C10" s="109" t="s">
        <v>301</v>
      </c>
      <c r="D10" s="109"/>
      <c r="E10" s="1">
        <v>122.12</v>
      </c>
      <c r="F10" s="1" t="s">
        <v>302</v>
      </c>
      <c r="G10" s="1"/>
    </row>
    <row r="11" spans="1:7" ht="21" customHeight="1">
      <c r="A11" s="109"/>
      <c r="B11" s="109" t="s">
        <v>303</v>
      </c>
      <c r="C11" s="109"/>
      <c r="D11" s="109"/>
      <c r="E11" s="109">
        <v>33</v>
      </c>
      <c r="F11" s="1" t="s">
        <v>304</v>
      </c>
      <c r="G11" s="1">
        <v>33</v>
      </c>
    </row>
    <row r="12" spans="1:7" ht="21" customHeight="1">
      <c r="A12" s="109"/>
      <c r="B12" s="109"/>
      <c r="C12" s="109"/>
      <c r="D12" s="109"/>
      <c r="E12" s="109"/>
      <c r="F12" s="1" t="s">
        <v>305</v>
      </c>
      <c r="G12" s="1">
        <v>33</v>
      </c>
    </row>
    <row r="13" spans="1:7" ht="23.25" customHeight="1">
      <c r="A13" s="103" t="s">
        <v>306</v>
      </c>
      <c r="B13" s="2" t="s">
        <v>307</v>
      </c>
      <c r="C13" s="103" t="s">
        <v>308</v>
      </c>
      <c r="D13" s="103"/>
      <c r="E13" s="2" t="s">
        <v>309</v>
      </c>
      <c r="F13" s="103" t="s">
        <v>310</v>
      </c>
      <c r="G13" s="103"/>
    </row>
    <row r="14" spans="1:7" ht="23.25" customHeight="1">
      <c r="A14" s="103"/>
      <c r="B14" s="103" t="s">
        <v>311</v>
      </c>
      <c r="C14" s="103" t="s">
        <v>312</v>
      </c>
      <c r="D14" s="103"/>
      <c r="E14" s="2" t="s">
        <v>313</v>
      </c>
      <c r="F14" s="103" t="s">
        <v>314</v>
      </c>
      <c r="G14" s="103"/>
    </row>
    <row r="15" spans="1:7" ht="23.25" customHeight="1">
      <c r="A15" s="103"/>
      <c r="B15" s="103"/>
      <c r="C15" s="103" t="s">
        <v>315</v>
      </c>
      <c r="D15" s="103"/>
      <c r="E15" s="2" t="s">
        <v>316</v>
      </c>
      <c r="F15" s="103" t="s">
        <v>317</v>
      </c>
      <c r="G15" s="103"/>
    </row>
    <row r="16" spans="1:7" ht="23.25" customHeight="1">
      <c r="A16" s="103"/>
      <c r="B16" s="103"/>
      <c r="C16" s="103" t="s">
        <v>318</v>
      </c>
      <c r="D16" s="103"/>
      <c r="E16" s="2" t="s">
        <v>319</v>
      </c>
      <c r="F16" s="103" t="s">
        <v>320</v>
      </c>
      <c r="G16" s="103"/>
    </row>
    <row r="17" spans="1:7" ht="23.25" customHeight="1">
      <c r="A17" s="103"/>
      <c r="B17" s="103"/>
      <c r="C17" s="101" t="s">
        <v>321</v>
      </c>
      <c r="D17" s="102"/>
      <c r="E17" s="2" t="s">
        <v>322</v>
      </c>
      <c r="F17" s="101" t="s">
        <v>323</v>
      </c>
      <c r="G17" s="102"/>
    </row>
    <row r="18" spans="1:7" ht="23.25" customHeight="1">
      <c r="A18" s="103"/>
      <c r="B18" s="103"/>
      <c r="C18" s="101" t="s">
        <v>324</v>
      </c>
      <c r="D18" s="102"/>
      <c r="E18" s="2" t="s">
        <v>325</v>
      </c>
      <c r="F18" s="101" t="s">
        <v>326</v>
      </c>
      <c r="G18" s="102"/>
    </row>
    <row r="19" spans="1:7" ht="23.25" customHeight="1">
      <c r="A19" s="103"/>
      <c r="B19" s="103" t="s">
        <v>327</v>
      </c>
      <c r="C19" s="104" t="s">
        <v>328</v>
      </c>
      <c r="D19" s="105"/>
      <c r="E19" s="1" t="s">
        <v>329</v>
      </c>
      <c r="F19" s="103" t="s">
        <v>358</v>
      </c>
      <c r="G19" s="103"/>
    </row>
    <row r="20" spans="1:7" ht="23.25" customHeight="1">
      <c r="A20" s="103"/>
      <c r="B20" s="103"/>
      <c r="C20" s="106"/>
      <c r="D20" s="107"/>
      <c r="E20" s="1" t="s">
        <v>330</v>
      </c>
      <c r="F20" s="108">
        <v>0.98</v>
      </c>
      <c r="G20" s="109"/>
    </row>
    <row r="21" spans="1:7" ht="23.25" customHeight="1">
      <c r="A21" s="103"/>
      <c r="B21" s="103"/>
      <c r="C21" s="106"/>
      <c r="D21" s="107"/>
      <c r="E21" s="2" t="s">
        <v>331</v>
      </c>
      <c r="F21" s="101" t="s">
        <v>360</v>
      </c>
      <c r="G21" s="102"/>
    </row>
    <row r="22" spans="1:7" ht="23.25" customHeight="1">
      <c r="A22" s="103"/>
      <c r="B22" s="103"/>
      <c r="C22" s="106"/>
      <c r="D22" s="107"/>
      <c r="E22" s="1" t="s">
        <v>332</v>
      </c>
      <c r="F22" s="101" t="s">
        <v>361</v>
      </c>
      <c r="G22" s="102"/>
    </row>
    <row r="23" spans="1:7" ht="23.25" customHeight="1">
      <c r="A23" s="103"/>
      <c r="B23" s="103"/>
      <c r="C23" s="99"/>
      <c r="D23" s="100"/>
      <c r="E23" s="2" t="s">
        <v>333</v>
      </c>
      <c r="F23" s="101" t="s">
        <v>334</v>
      </c>
      <c r="G23" s="102"/>
    </row>
    <row r="24" spans="1:7" ht="23.25" customHeight="1">
      <c r="A24" s="103"/>
      <c r="B24" s="103"/>
      <c r="C24" s="99" t="s">
        <v>335</v>
      </c>
      <c r="D24" s="100"/>
      <c r="E24" s="3" t="s">
        <v>336</v>
      </c>
      <c r="F24" s="101" t="s">
        <v>337</v>
      </c>
      <c r="G24" s="102"/>
    </row>
    <row r="25" spans="1:7" ht="23.25" customHeight="1">
      <c r="A25" s="103"/>
      <c r="B25" s="103"/>
      <c r="C25" s="103" t="s">
        <v>338</v>
      </c>
      <c r="D25" s="103"/>
      <c r="E25" s="3" t="s">
        <v>339</v>
      </c>
      <c r="F25" s="103" t="s">
        <v>340</v>
      </c>
      <c r="G25" s="103"/>
    </row>
    <row r="26" spans="1:7" ht="23.25" customHeight="1">
      <c r="A26" s="103"/>
      <c r="B26" s="103"/>
      <c r="C26" s="103"/>
      <c r="D26" s="103"/>
      <c r="E26" s="2" t="s">
        <v>341</v>
      </c>
      <c r="F26" s="103" t="s">
        <v>342</v>
      </c>
      <c r="G26" s="103"/>
    </row>
    <row r="27" spans="1:7" ht="23.25" customHeight="1">
      <c r="A27" s="103"/>
      <c r="B27" s="106" t="s">
        <v>343</v>
      </c>
      <c r="C27" s="103" t="s">
        <v>344</v>
      </c>
      <c r="D27" s="103"/>
      <c r="E27" s="2" t="s">
        <v>345</v>
      </c>
      <c r="F27" s="103" t="s">
        <v>323</v>
      </c>
      <c r="G27" s="103"/>
    </row>
    <row r="28" spans="1:7" ht="23.25" customHeight="1">
      <c r="A28" s="103"/>
      <c r="B28" s="106"/>
      <c r="C28" s="103" t="s">
        <v>346</v>
      </c>
      <c r="D28" s="103"/>
      <c r="E28" s="2" t="s">
        <v>347</v>
      </c>
      <c r="F28" s="103" t="s">
        <v>348</v>
      </c>
      <c r="G28" s="103"/>
    </row>
    <row r="29" spans="1:7" ht="23.25" customHeight="1">
      <c r="A29" s="103"/>
      <c r="B29" s="99"/>
      <c r="C29" s="103" t="s">
        <v>349</v>
      </c>
      <c r="D29" s="103"/>
      <c r="E29" s="2" t="s">
        <v>350</v>
      </c>
      <c r="F29" s="103" t="s">
        <v>323</v>
      </c>
      <c r="G29" s="103"/>
    </row>
    <row r="30" spans="1:7" ht="39.75" customHeight="1">
      <c r="A30" s="113" t="s">
        <v>362</v>
      </c>
      <c r="B30" s="114"/>
      <c r="C30" s="114"/>
      <c r="D30" s="114"/>
      <c r="E30" s="114"/>
      <c r="F30" s="114"/>
      <c r="G30" s="115"/>
    </row>
  </sheetData>
  <mergeCells count="50">
    <mergeCell ref="C8:D8"/>
    <mergeCell ref="C29:D29"/>
    <mergeCell ref="E11:E12"/>
    <mergeCell ref="B11:D12"/>
    <mergeCell ref="A1:G1"/>
    <mergeCell ref="A3:C3"/>
    <mergeCell ref="D3:G3"/>
    <mergeCell ref="B4:G4"/>
    <mergeCell ref="A2:G2"/>
    <mergeCell ref="A30:G30"/>
    <mergeCell ref="A13:A29"/>
    <mergeCell ref="B8:B10"/>
    <mergeCell ref="B19:B26"/>
    <mergeCell ref="B27:B29"/>
    <mergeCell ref="B14:B18"/>
    <mergeCell ref="A4:A6"/>
    <mergeCell ref="A7:A12"/>
    <mergeCell ref="B5:G5"/>
    <mergeCell ref="B6:G6"/>
    <mergeCell ref="B7:D7"/>
    <mergeCell ref="C9:D9"/>
    <mergeCell ref="C10:D10"/>
    <mergeCell ref="C14:D14"/>
    <mergeCell ref="F15:G15"/>
    <mergeCell ref="F24:G24"/>
    <mergeCell ref="F16:G16"/>
    <mergeCell ref="C17:D17"/>
    <mergeCell ref="F17:G17"/>
    <mergeCell ref="F18:G18"/>
    <mergeCell ref="F19:G19"/>
    <mergeCell ref="F20:G20"/>
    <mergeCell ref="F21:G21"/>
    <mergeCell ref="F22:G22"/>
    <mergeCell ref="F23:G23"/>
    <mergeCell ref="C16:D16"/>
    <mergeCell ref="C19:D23"/>
    <mergeCell ref="C13:D13"/>
    <mergeCell ref="F14:G14"/>
    <mergeCell ref="C15:D15"/>
    <mergeCell ref="F13:G13"/>
    <mergeCell ref="C24:D24"/>
    <mergeCell ref="C18:D18"/>
    <mergeCell ref="F29:G29"/>
    <mergeCell ref="F26:G26"/>
    <mergeCell ref="C27:D27"/>
    <mergeCell ref="F27:G27"/>
    <mergeCell ref="C25:D26"/>
    <mergeCell ref="C28:D28"/>
    <mergeCell ref="F28:G28"/>
    <mergeCell ref="F25:G25"/>
  </mergeCells>
  <phoneticPr fontId="19" type="noConversion"/>
  <pageMargins left="0.75138888888888899" right="0.75138888888888899" top="0.80277777777777803" bottom="0.80277777777777803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4" workbookViewId="0">
      <selection activeCell="L29" sqref="L29"/>
    </sheetView>
  </sheetViews>
  <sheetFormatPr defaultColWidth="9" defaultRowHeight="13.5"/>
  <cols>
    <col min="2" max="2" width="12" customWidth="1"/>
    <col min="3" max="3" width="13" customWidth="1"/>
    <col min="4" max="4" width="15.25" customWidth="1"/>
    <col min="5" max="5" width="17.75" customWidth="1"/>
    <col min="7" max="7" width="11.875" customWidth="1"/>
    <col min="8" max="8" width="10.375" customWidth="1"/>
  </cols>
  <sheetData>
    <row r="1" spans="1:7" ht="42.75" customHeight="1">
      <c r="A1" s="120" t="s">
        <v>363</v>
      </c>
      <c r="B1" s="121"/>
      <c r="C1" s="121"/>
      <c r="D1" s="121"/>
      <c r="E1" s="121"/>
      <c r="F1" s="121"/>
      <c r="G1" s="121"/>
    </row>
    <row r="2" spans="1:7" ht="31.5" customHeight="1">
      <c r="A2" s="119" t="s">
        <v>364</v>
      </c>
      <c r="B2" s="119"/>
      <c r="C2" s="119" t="s">
        <v>392</v>
      </c>
      <c r="D2" s="119"/>
      <c r="E2" s="74" t="s">
        <v>365</v>
      </c>
      <c r="F2" s="119" t="s">
        <v>393</v>
      </c>
      <c r="G2" s="119"/>
    </row>
    <row r="3" spans="1:7" ht="27.75" customHeight="1">
      <c r="A3" s="119" t="s">
        <v>366</v>
      </c>
      <c r="B3" s="119"/>
      <c r="C3" s="119"/>
      <c r="D3" s="119"/>
      <c r="E3" s="74" t="s">
        <v>367</v>
      </c>
      <c r="F3" s="119" t="s">
        <v>394</v>
      </c>
      <c r="G3" s="119"/>
    </row>
    <row r="4" spans="1:7" ht="21.75" customHeight="1">
      <c r="A4" s="119" t="s">
        <v>368</v>
      </c>
      <c r="B4" s="119"/>
      <c r="C4" s="117" t="s">
        <v>369</v>
      </c>
      <c r="D4" s="117"/>
      <c r="E4" s="118">
        <v>5</v>
      </c>
      <c r="F4" s="118"/>
      <c r="G4" s="118"/>
    </row>
    <row r="5" spans="1:7" ht="23.25" customHeight="1">
      <c r="A5" s="119"/>
      <c r="B5" s="119"/>
      <c r="C5" s="116" t="s">
        <v>370</v>
      </c>
      <c r="D5" s="116"/>
      <c r="E5" s="118">
        <v>5</v>
      </c>
      <c r="F5" s="118"/>
      <c r="G5" s="118"/>
    </row>
    <row r="6" spans="1:7" ht="18" customHeight="1">
      <c r="A6" s="119"/>
      <c r="B6" s="119"/>
      <c r="C6" s="116" t="s">
        <v>371</v>
      </c>
      <c r="D6" s="116"/>
      <c r="E6" s="118"/>
      <c r="F6" s="118"/>
      <c r="G6" s="118"/>
    </row>
    <row r="7" spans="1:7" ht="16.5" customHeight="1">
      <c r="A7" s="119" t="s">
        <v>372</v>
      </c>
      <c r="B7" s="122" t="s">
        <v>373</v>
      </c>
      <c r="C7" s="122"/>
      <c r="D7" s="122"/>
      <c r="E7" s="122"/>
      <c r="F7" s="122"/>
      <c r="G7" s="122"/>
    </row>
    <row r="8" spans="1:7" ht="42" customHeight="1">
      <c r="A8" s="119"/>
      <c r="B8" s="117" t="s">
        <v>395</v>
      </c>
      <c r="C8" s="117"/>
      <c r="D8" s="117"/>
      <c r="E8" s="117"/>
      <c r="F8" s="117"/>
      <c r="G8" s="117"/>
    </row>
    <row r="9" spans="1:7" ht="19.5" customHeight="1">
      <c r="A9" s="119" t="s">
        <v>374</v>
      </c>
      <c r="B9" s="74" t="s">
        <v>375</v>
      </c>
      <c r="C9" s="74" t="s">
        <v>376</v>
      </c>
      <c r="D9" s="122" t="s">
        <v>377</v>
      </c>
      <c r="E9" s="122"/>
      <c r="F9" s="122"/>
      <c r="G9" s="74" t="s">
        <v>378</v>
      </c>
    </row>
    <row r="10" spans="1:7" ht="19.5" customHeight="1">
      <c r="A10" s="119"/>
      <c r="B10" s="128" t="s">
        <v>351</v>
      </c>
      <c r="C10" s="74" t="s">
        <v>379</v>
      </c>
      <c r="D10" s="123" t="s">
        <v>396</v>
      </c>
      <c r="E10" s="124"/>
      <c r="F10" s="125"/>
      <c r="G10" s="74" t="s">
        <v>397</v>
      </c>
    </row>
    <row r="11" spans="1:7" ht="19.5" customHeight="1">
      <c r="A11" s="119"/>
      <c r="B11" s="129"/>
      <c r="C11" s="74" t="s">
        <v>381</v>
      </c>
      <c r="D11" s="123" t="s">
        <v>380</v>
      </c>
      <c r="E11" s="124"/>
      <c r="F11" s="125"/>
      <c r="G11" s="74"/>
    </row>
    <row r="12" spans="1:7" ht="19.5" customHeight="1">
      <c r="A12" s="119"/>
      <c r="B12" s="130"/>
      <c r="C12" s="74" t="s">
        <v>382</v>
      </c>
      <c r="D12" s="123" t="s">
        <v>380</v>
      </c>
      <c r="E12" s="124"/>
      <c r="F12" s="125"/>
      <c r="G12" s="74"/>
    </row>
    <row r="13" spans="1:7" ht="19.5" customHeight="1">
      <c r="A13" s="119"/>
      <c r="B13" s="119" t="s">
        <v>383</v>
      </c>
      <c r="C13" s="119" t="s">
        <v>352</v>
      </c>
      <c r="D13" s="116" t="s">
        <v>398</v>
      </c>
      <c r="E13" s="116"/>
      <c r="F13" s="116"/>
      <c r="G13" s="76" t="s">
        <v>399</v>
      </c>
    </row>
    <row r="14" spans="1:7" ht="19.5" customHeight="1">
      <c r="A14" s="119"/>
      <c r="B14" s="119"/>
      <c r="C14" s="119"/>
      <c r="D14" s="116" t="s">
        <v>400</v>
      </c>
      <c r="E14" s="116"/>
      <c r="F14" s="116"/>
      <c r="G14" s="76" t="s">
        <v>402</v>
      </c>
    </row>
    <row r="15" spans="1:7" ht="19.5" customHeight="1">
      <c r="A15" s="119"/>
      <c r="B15" s="119"/>
      <c r="C15" s="119" t="s">
        <v>353</v>
      </c>
      <c r="D15" s="116" t="s">
        <v>401</v>
      </c>
      <c r="E15" s="116"/>
      <c r="F15" s="116"/>
      <c r="G15" s="77">
        <v>1</v>
      </c>
    </row>
    <row r="16" spans="1:7" ht="19.5" customHeight="1">
      <c r="A16" s="119"/>
      <c r="B16" s="119"/>
      <c r="C16" s="119"/>
      <c r="D16" s="116" t="s">
        <v>405</v>
      </c>
      <c r="E16" s="116"/>
      <c r="F16" s="116"/>
      <c r="G16" s="77">
        <v>1</v>
      </c>
    </row>
    <row r="17" spans="1:9" ht="19.5" customHeight="1">
      <c r="A17" s="119"/>
      <c r="B17" s="119"/>
      <c r="C17" s="119" t="s">
        <v>354</v>
      </c>
      <c r="D17" s="116" t="s">
        <v>406</v>
      </c>
      <c r="E17" s="116"/>
      <c r="F17" s="116"/>
      <c r="G17" s="76" t="s">
        <v>407</v>
      </c>
    </row>
    <row r="18" spans="1:9" ht="19.5" customHeight="1">
      <c r="A18" s="119"/>
      <c r="B18" s="119"/>
      <c r="C18" s="119"/>
      <c r="D18" s="116" t="s">
        <v>384</v>
      </c>
      <c r="E18" s="116"/>
      <c r="F18" s="116"/>
      <c r="G18" s="78"/>
    </row>
    <row r="19" spans="1:9" ht="19.5" customHeight="1">
      <c r="A19" s="119"/>
      <c r="B19" s="119" t="s">
        <v>385</v>
      </c>
      <c r="C19" s="119" t="s">
        <v>386</v>
      </c>
      <c r="D19" s="116" t="s">
        <v>380</v>
      </c>
      <c r="E19" s="116"/>
      <c r="F19" s="116"/>
      <c r="G19" s="78"/>
    </row>
    <row r="20" spans="1:9" ht="19.5" customHeight="1">
      <c r="A20" s="119"/>
      <c r="B20" s="119"/>
      <c r="C20" s="119"/>
      <c r="D20" s="116" t="s">
        <v>384</v>
      </c>
      <c r="E20" s="116"/>
      <c r="F20" s="116"/>
      <c r="G20" s="78"/>
    </row>
    <row r="21" spans="1:9" ht="19.5" customHeight="1">
      <c r="A21" s="119"/>
      <c r="B21" s="119"/>
      <c r="C21" s="119" t="s">
        <v>387</v>
      </c>
      <c r="D21" s="116" t="s">
        <v>403</v>
      </c>
      <c r="E21" s="116"/>
      <c r="F21" s="116"/>
      <c r="G21" s="76" t="s">
        <v>408</v>
      </c>
    </row>
    <row r="22" spans="1:9" ht="19.5" customHeight="1">
      <c r="A22" s="119"/>
      <c r="B22" s="119"/>
      <c r="C22" s="119"/>
      <c r="D22" s="116" t="s">
        <v>409</v>
      </c>
      <c r="E22" s="116"/>
      <c r="F22" s="116"/>
      <c r="G22" s="76" t="s">
        <v>410</v>
      </c>
    </row>
    <row r="23" spans="1:9" ht="19.5" customHeight="1">
      <c r="A23" s="119"/>
      <c r="B23" s="119"/>
      <c r="C23" s="119" t="s">
        <v>388</v>
      </c>
      <c r="D23" s="116" t="s">
        <v>380</v>
      </c>
      <c r="E23" s="116"/>
      <c r="F23" s="116"/>
      <c r="G23" s="76"/>
    </row>
    <row r="24" spans="1:9" ht="19.5" customHeight="1">
      <c r="A24" s="119"/>
      <c r="B24" s="119"/>
      <c r="C24" s="119"/>
      <c r="D24" s="116" t="s">
        <v>384</v>
      </c>
      <c r="E24" s="116"/>
      <c r="F24" s="116"/>
      <c r="G24" s="76"/>
    </row>
    <row r="25" spans="1:9" ht="19.5" customHeight="1">
      <c r="A25" s="119"/>
      <c r="B25" s="119"/>
      <c r="C25" s="119" t="s">
        <v>389</v>
      </c>
      <c r="D25" s="116" t="s">
        <v>411</v>
      </c>
      <c r="E25" s="116"/>
      <c r="F25" s="116"/>
      <c r="G25" s="76" t="s">
        <v>412</v>
      </c>
      <c r="I25" t="s">
        <v>404</v>
      </c>
    </row>
    <row r="26" spans="1:9" ht="19.5" customHeight="1">
      <c r="A26" s="119"/>
      <c r="B26" s="119"/>
      <c r="C26" s="119"/>
      <c r="D26" s="116" t="s">
        <v>384</v>
      </c>
      <c r="E26" s="116"/>
      <c r="F26" s="116"/>
      <c r="G26" s="76"/>
    </row>
    <row r="27" spans="1:9" ht="19.5" customHeight="1">
      <c r="A27" s="119"/>
      <c r="B27" s="119" t="s">
        <v>390</v>
      </c>
      <c r="C27" s="119" t="s">
        <v>415</v>
      </c>
      <c r="D27" s="116" t="s">
        <v>413</v>
      </c>
      <c r="E27" s="116"/>
      <c r="F27" s="116"/>
      <c r="G27" s="76" t="s">
        <v>414</v>
      </c>
    </row>
    <row r="28" spans="1:9" ht="19.5" customHeight="1">
      <c r="A28" s="119"/>
      <c r="B28" s="119"/>
      <c r="C28" s="119"/>
      <c r="D28" s="116" t="s">
        <v>384</v>
      </c>
      <c r="E28" s="116"/>
      <c r="F28" s="116"/>
      <c r="G28" s="78"/>
    </row>
    <row r="29" spans="1:9">
      <c r="A29" s="126" t="s">
        <v>359</v>
      </c>
      <c r="B29" s="126"/>
      <c r="C29" s="126"/>
      <c r="D29" s="126"/>
      <c r="E29" s="126"/>
      <c r="F29" s="126"/>
      <c r="G29" s="127"/>
    </row>
    <row r="30" spans="1:9">
      <c r="A30" s="126"/>
      <c r="B30" s="126"/>
      <c r="C30" s="126"/>
      <c r="D30" s="126"/>
      <c r="E30" s="126"/>
      <c r="F30" s="126"/>
      <c r="G30" s="127"/>
    </row>
    <row r="31" spans="1:9">
      <c r="A31" s="126"/>
      <c r="B31" s="126"/>
      <c r="C31" s="126"/>
      <c r="D31" s="126"/>
      <c r="E31" s="126"/>
      <c r="F31" s="126"/>
      <c r="G31" s="127"/>
    </row>
    <row r="32" spans="1:9">
      <c r="A32" s="126"/>
      <c r="B32" s="126"/>
      <c r="C32" s="126"/>
      <c r="D32" s="126"/>
      <c r="E32" s="126"/>
      <c r="F32" s="126"/>
      <c r="G32" s="127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27:C28"/>
    <mergeCell ref="C13:C14"/>
    <mergeCell ref="C15:C16"/>
    <mergeCell ref="C17:C18"/>
    <mergeCell ref="C19:C20"/>
    <mergeCell ref="C25:C26"/>
    <mergeCell ref="D16:F16"/>
    <mergeCell ref="B7:G7"/>
    <mergeCell ref="B8:G8"/>
    <mergeCell ref="C21:C22"/>
    <mergeCell ref="D9:F9"/>
    <mergeCell ref="D10:F10"/>
    <mergeCell ref="D11:F11"/>
    <mergeCell ref="D12:F12"/>
    <mergeCell ref="A1:G1"/>
    <mergeCell ref="A2:B2"/>
    <mergeCell ref="C2:D2"/>
    <mergeCell ref="C6:D6"/>
    <mergeCell ref="E6:G6"/>
    <mergeCell ref="C5:D5"/>
    <mergeCell ref="E5:G5"/>
    <mergeCell ref="F2:G2"/>
    <mergeCell ref="C3:D3"/>
    <mergeCell ref="F3:G3"/>
    <mergeCell ref="C4:D4"/>
    <mergeCell ref="E4:G4"/>
    <mergeCell ref="A3:B3"/>
    <mergeCell ref="C23:C24"/>
    <mergeCell ref="D13:F13"/>
    <mergeCell ref="D14:F14"/>
    <mergeCell ref="D15:F15"/>
    <mergeCell ref="D21:F21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J11" sqref="J11"/>
    </sheetView>
  </sheetViews>
  <sheetFormatPr defaultColWidth="9" defaultRowHeight="13.5"/>
  <cols>
    <col min="1" max="1" width="10.125" customWidth="1"/>
    <col min="2" max="2" width="9.75" customWidth="1"/>
    <col min="3" max="3" width="13" customWidth="1"/>
    <col min="4" max="4" width="13.875" customWidth="1"/>
    <col min="5" max="5" width="19.375" customWidth="1"/>
    <col min="6" max="6" width="11.5" customWidth="1"/>
    <col min="7" max="7" width="10.25" customWidth="1"/>
    <col min="8" max="8" width="12.125" customWidth="1"/>
  </cols>
  <sheetData>
    <row r="1" spans="1:7" ht="43.5" customHeight="1">
      <c r="A1" s="120" t="s">
        <v>363</v>
      </c>
      <c r="B1" s="121"/>
      <c r="C1" s="121"/>
      <c r="D1" s="121"/>
      <c r="E1" s="121"/>
      <c r="F1" s="121"/>
      <c r="G1" s="121"/>
    </row>
    <row r="2" spans="1:7" ht="32.25" customHeight="1">
      <c r="A2" s="119" t="s">
        <v>364</v>
      </c>
      <c r="B2" s="119"/>
      <c r="C2" s="119" t="s">
        <v>416</v>
      </c>
      <c r="D2" s="119"/>
      <c r="E2" s="74" t="s">
        <v>365</v>
      </c>
      <c r="F2" s="119" t="s">
        <v>393</v>
      </c>
      <c r="G2" s="119"/>
    </row>
    <row r="3" spans="1:7" ht="22.5" customHeight="1">
      <c r="A3" s="119" t="s">
        <v>366</v>
      </c>
      <c r="B3" s="119"/>
      <c r="C3" s="119"/>
      <c r="D3" s="119"/>
      <c r="E3" s="74" t="s">
        <v>367</v>
      </c>
      <c r="F3" s="119" t="s">
        <v>394</v>
      </c>
      <c r="G3" s="119"/>
    </row>
    <row r="4" spans="1:7" ht="18" customHeight="1">
      <c r="A4" s="119" t="s">
        <v>368</v>
      </c>
      <c r="B4" s="119"/>
      <c r="C4" s="117" t="s">
        <v>369</v>
      </c>
      <c r="D4" s="117"/>
      <c r="E4" s="118">
        <v>28</v>
      </c>
      <c r="F4" s="118"/>
      <c r="G4" s="118"/>
    </row>
    <row r="5" spans="1:7" ht="18" customHeight="1">
      <c r="A5" s="119"/>
      <c r="B5" s="119"/>
      <c r="C5" s="116" t="s">
        <v>370</v>
      </c>
      <c r="D5" s="116"/>
      <c r="E5" s="118">
        <v>28</v>
      </c>
      <c r="F5" s="118"/>
      <c r="G5" s="118"/>
    </row>
    <row r="6" spans="1:7" ht="18" customHeight="1">
      <c r="A6" s="119"/>
      <c r="B6" s="119"/>
      <c r="C6" s="116" t="s">
        <v>371</v>
      </c>
      <c r="D6" s="116"/>
      <c r="E6" s="118"/>
      <c r="F6" s="118"/>
      <c r="G6" s="118"/>
    </row>
    <row r="7" spans="1:7" ht="22.5" customHeight="1">
      <c r="A7" s="119" t="s">
        <v>372</v>
      </c>
      <c r="B7" s="122" t="s">
        <v>373</v>
      </c>
      <c r="C7" s="122"/>
      <c r="D7" s="122"/>
      <c r="E7" s="122"/>
      <c r="F7" s="122"/>
      <c r="G7" s="122"/>
    </row>
    <row r="8" spans="1:7" ht="41.25" customHeight="1">
      <c r="A8" s="119"/>
      <c r="B8" s="117" t="s">
        <v>417</v>
      </c>
      <c r="C8" s="117"/>
      <c r="D8" s="117"/>
      <c r="E8" s="117"/>
      <c r="F8" s="117"/>
      <c r="G8" s="117"/>
    </row>
    <row r="9" spans="1:7" ht="21" customHeight="1">
      <c r="A9" s="119" t="s">
        <v>374</v>
      </c>
      <c r="B9" s="74" t="s">
        <v>375</v>
      </c>
      <c r="C9" s="74" t="s">
        <v>376</v>
      </c>
      <c r="D9" s="122" t="s">
        <v>377</v>
      </c>
      <c r="E9" s="122"/>
      <c r="F9" s="122"/>
      <c r="G9" s="74" t="s">
        <v>378</v>
      </c>
    </row>
    <row r="10" spans="1:7" ht="21" customHeight="1">
      <c r="A10" s="119"/>
      <c r="B10" s="128" t="s">
        <v>351</v>
      </c>
      <c r="C10" s="74" t="s">
        <v>379</v>
      </c>
      <c r="D10" s="123" t="s">
        <v>418</v>
      </c>
      <c r="E10" s="124"/>
      <c r="F10" s="125"/>
      <c r="G10" s="74" t="s">
        <v>419</v>
      </c>
    </row>
    <row r="11" spans="1:7" ht="21" customHeight="1">
      <c r="A11" s="119"/>
      <c r="B11" s="129"/>
      <c r="C11" s="74" t="s">
        <v>381</v>
      </c>
      <c r="D11" s="123" t="s">
        <v>380</v>
      </c>
      <c r="E11" s="124"/>
      <c r="F11" s="125"/>
      <c r="G11" s="74"/>
    </row>
    <row r="12" spans="1:7" ht="21" customHeight="1">
      <c r="A12" s="119"/>
      <c r="B12" s="130"/>
      <c r="C12" s="74" t="s">
        <v>382</v>
      </c>
      <c r="D12" s="123" t="s">
        <v>380</v>
      </c>
      <c r="E12" s="124"/>
      <c r="F12" s="125"/>
      <c r="G12" s="74"/>
    </row>
    <row r="13" spans="1:7" ht="21" customHeight="1">
      <c r="A13" s="119"/>
      <c r="B13" s="119" t="s">
        <v>383</v>
      </c>
      <c r="C13" s="119" t="s">
        <v>352</v>
      </c>
      <c r="D13" s="116" t="s">
        <v>420</v>
      </c>
      <c r="E13" s="116"/>
      <c r="F13" s="116"/>
      <c r="G13" s="78" t="s">
        <v>421</v>
      </c>
    </row>
    <row r="14" spans="1:7" ht="21" customHeight="1">
      <c r="A14" s="119"/>
      <c r="B14" s="119"/>
      <c r="C14" s="119"/>
      <c r="D14" s="116" t="s">
        <v>422</v>
      </c>
      <c r="E14" s="116"/>
      <c r="F14" s="116"/>
      <c r="G14" s="76" t="s">
        <v>423</v>
      </c>
    </row>
    <row r="15" spans="1:7" ht="21" customHeight="1">
      <c r="A15" s="119"/>
      <c r="B15" s="119"/>
      <c r="C15" s="119" t="s">
        <v>353</v>
      </c>
      <c r="D15" s="116" t="s">
        <v>424</v>
      </c>
      <c r="E15" s="116"/>
      <c r="F15" s="116"/>
      <c r="G15" s="77">
        <v>1</v>
      </c>
    </row>
    <row r="16" spans="1:7" ht="21" customHeight="1">
      <c r="A16" s="119"/>
      <c r="B16" s="119"/>
      <c r="C16" s="119"/>
      <c r="D16" s="116" t="s">
        <v>425</v>
      </c>
      <c r="E16" s="116"/>
      <c r="F16" s="116"/>
      <c r="G16" s="77">
        <v>1</v>
      </c>
    </row>
    <row r="17" spans="1:7" ht="21" customHeight="1">
      <c r="A17" s="119"/>
      <c r="B17" s="119"/>
      <c r="C17" s="119" t="s">
        <v>354</v>
      </c>
      <c r="D17" s="116" t="s">
        <v>426</v>
      </c>
      <c r="E17" s="116"/>
      <c r="F17" s="116"/>
      <c r="G17" s="76" t="s">
        <v>427</v>
      </c>
    </row>
    <row r="18" spans="1:7" ht="21" customHeight="1">
      <c r="A18" s="119"/>
      <c r="B18" s="119"/>
      <c r="C18" s="119"/>
      <c r="D18" s="116" t="s">
        <v>428</v>
      </c>
      <c r="E18" s="116"/>
      <c r="F18" s="116"/>
      <c r="G18" s="76" t="s">
        <v>429</v>
      </c>
    </row>
    <row r="19" spans="1:7" ht="21" customHeight="1">
      <c r="A19" s="119"/>
      <c r="B19" s="119" t="s">
        <v>385</v>
      </c>
      <c r="C19" s="119" t="s">
        <v>386</v>
      </c>
      <c r="D19" s="116" t="s">
        <v>380</v>
      </c>
      <c r="E19" s="116"/>
      <c r="F19" s="116"/>
      <c r="G19" s="78"/>
    </row>
    <row r="20" spans="1:7" ht="21" customHeight="1">
      <c r="A20" s="119"/>
      <c r="B20" s="119"/>
      <c r="C20" s="119"/>
      <c r="D20" s="116" t="s">
        <v>384</v>
      </c>
      <c r="E20" s="116"/>
      <c r="F20" s="116"/>
      <c r="G20" s="78"/>
    </row>
    <row r="21" spans="1:7" ht="21" customHeight="1">
      <c r="A21" s="119"/>
      <c r="B21" s="119"/>
      <c r="C21" s="119" t="s">
        <v>387</v>
      </c>
      <c r="D21" s="116" t="s">
        <v>430</v>
      </c>
      <c r="E21" s="116"/>
      <c r="F21" s="116"/>
      <c r="G21" s="76" t="s">
        <v>431</v>
      </c>
    </row>
    <row r="22" spans="1:7" ht="21" customHeight="1">
      <c r="A22" s="119"/>
      <c r="B22" s="119"/>
      <c r="C22" s="119"/>
      <c r="D22" s="116" t="s">
        <v>432</v>
      </c>
      <c r="E22" s="116"/>
      <c r="F22" s="116"/>
      <c r="G22" s="76" t="s">
        <v>433</v>
      </c>
    </row>
    <row r="23" spans="1:7" ht="21" customHeight="1">
      <c r="A23" s="119"/>
      <c r="B23" s="119"/>
      <c r="C23" s="119" t="s">
        <v>388</v>
      </c>
      <c r="D23" s="116" t="s">
        <v>380</v>
      </c>
      <c r="E23" s="116"/>
      <c r="F23" s="116"/>
      <c r="G23" s="76"/>
    </row>
    <row r="24" spans="1:7" ht="21" customHeight="1">
      <c r="A24" s="119"/>
      <c r="B24" s="119"/>
      <c r="C24" s="119"/>
      <c r="D24" s="116" t="s">
        <v>384</v>
      </c>
      <c r="E24" s="116"/>
      <c r="F24" s="116"/>
      <c r="G24" s="76"/>
    </row>
    <row r="25" spans="1:7" ht="21" customHeight="1">
      <c r="A25" s="119"/>
      <c r="B25" s="119"/>
      <c r="C25" s="119" t="s">
        <v>389</v>
      </c>
      <c r="D25" s="116" t="s">
        <v>434</v>
      </c>
      <c r="E25" s="116"/>
      <c r="F25" s="116"/>
      <c r="G25" s="76" t="s">
        <v>435</v>
      </c>
    </row>
    <row r="26" spans="1:7" ht="21" customHeight="1">
      <c r="A26" s="119"/>
      <c r="B26" s="119"/>
      <c r="C26" s="119"/>
      <c r="D26" s="116" t="s">
        <v>384</v>
      </c>
      <c r="E26" s="116"/>
      <c r="F26" s="116"/>
      <c r="G26" s="76"/>
    </row>
    <row r="27" spans="1:7" ht="21" customHeight="1">
      <c r="A27" s="119"/>
      <c r="B27" s="119" t="s">
        <v>390</v>
      </c>
      <c r="C27" s="119" t="s">
        <v>391</v>
      </c>
      <c r="D27" s="116" t="s">
        <v>436</v>
      </c>
      <c r="E27" s="116"/>
      <c r="F27" s="116"/>
      <c r="G27" s="76" t="s">
        <v>431</v>
      </c>
    </row>
    <row r="28" spans="1:7" ht="21" customHeight="1">
      <c r="A28" s="119"/>
      <c r="B28" s="119"/>
      <c r="C28" s="119"/>
      <c r="D28" s="116" t="s">
        <v>384</v>
      </c>
      <c r="E28" s="116"/>
      <c r="F28" s="116"/>
      <c r="G28" s="75"/>
    </row>
    <row r="29" spans="1:7">
      <c r="A29" s="126" t="s">
        <v>359</v>
      </c>
      <c r="B29" s="126"/>
      <c r="C29" s="126"/>
      <c r="D29" s="126"/>
      <c r="E29" s="126"/>
      <c r="F29" s="126"/>
      <c r="G29" s="127"/>
    </row>
    <row r="30" spans="1:7">
      <c r="A30" s="126"/>
      <c r="B30" s="126"/>
      <c r="C30" s="126"/>
      <c r="D30" s="126"/>
      <c r="E30" s="126"/>
      <c r="F30" s="126"/>
      <c r="G30" s="127"/>
    </row>
    <row r="31" spans="1:7">
      <c r="A31" s="126"/>
      <c r="B31" s="126"/>
      <c r="C31" s="126"/>
      <c r="D31" s="126"/>
      <c r="E31" s="126"/>
      <c r="F31" s="126"/>
      <c r="G31" s="127"/>
    </row>
    <row r="32" spans="1:7">
      <c r="A32" s="126"/>
      <c r="B32" s="126"/>
      <c r="C32" s="126"/>
      <c r="D32" s="126"/>
      <c r="E32" s="126"/>
      <c r="F32" s="126"/>
      <c r="G32" s="127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27:C28"/>
    <mergeCell ref="C13:C14"/>
    <mergeCell ref="C15:C16"/>
    <mergeCell ref="C17:C18"/>
    <mergeCell ref="C19:C20"/>
    <mergeCell ref="C21:C22"/>
    <mergeCell ref="C23:C24"/>
    <mergeCell ref="D26:F26"/>
    <mergeCell ref="D17:F17"/>
    <mergeCell ref="D18:F18"/>
    <mergeCell ref="D19:F19"/>
    <mergeCell ref="D20:F20"/>
    <mergeCell ref="D21:F21"/>
    <mergeCell ref="D22:F22"/>
    <mergeCell ref="D23:F23"/>
    <mergeCell ref="D13:F13"/>
    <mergeCell ref="D14:F14"/>
    <mergeCell ref="D15:F15"/>
    <mergeCell ref="D10:F10"/>
    <mergeCell ref="C4:D4"/>
    <mergeCell ref="E4:G4"/>
    <mergeCell ref="C3:D3"/>
    <mergeCell ref="F3:G3"/>
    <mergeCell ref="B7:G7"/>
    <mergeCell ref="B8:G8"/>
    <mergeCell ref="D24:F24"/>
    <mergeCell ref="D25:F25"/>
    <mergeCell ref="C25:C26"/>
    <mergeCell ref="C6:D6"/>
    <mergeCell ref="E6:G6"/>
    <mergeCell ref="D16:F16"/>
    <mergeCell ref="D11:F11"/>
    <mergeCell ref="D12:F12"/>
    <mergeCell ref="A1:G1"/>
    <mergeCell ref="A2:B2"/>
    <mergeCell ref="C2:D2"/>
    <mergeCell ref="F2:G2"/>
    <mergeCell ref="C5:D5"/>
    <mergeCell ref="E5:G5"/>
    <mergeCell ref="D9:F9"/>
    <mergeCell ref="A3:B3"/>
  </mergeCells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H16" sqref="H16"/>
    </sheetView>
  </sheetViews>
  <sheetFormatPr defaultColWidth="9" defaultRowHeight="13.5"/>
  <cols>
    <col min="1" max="1" width="28" customWidth="1"/>
    <col min="2" max="2" width="13.625" customWidth="1"/>
    <col min="3" max="3" width="30.625" customWidth="1"/>
    <col min="4" max="4" width="13.75" customWidth="1"/>
  </cols>
  <sheetData>
    <row r="1" spans="1:4" ht="36.950000000000003" customHeight="1">
      <c r="A1" s="91" t="s">
        <v>42</v>
      </c>
      <c r="B1" s="91"/>
      <c r="C1" s="91"/>
      <c r="D1" s="91"/>
    </row>
    <row r="2" spans="1:4">
      <c r="A2" s="59"/>
      <c r="D2" t="s">
        <v>43</v>
      </c>
    </row>
    <row r="3" spans="1:4" ht="15.95" customHeight="1">
      <c r="A3" s="92" t="s">
        <v>44</v>
      </c>
      <c r="B3" s="92"/>
      <c r="C3" s="92" t="s">
        <v>45</v>
      </c>
      <c r="D3" s="92"/>
    </row>
    <row r="4" spans="1:4" ht="15.95" customHeight="1">
      <c r="A4" s="12" t="s">
        <v>46</v>
      </c>
      <c r="B4" s="12" t="s">
        <v>47</v>
      </c>
      <c r="C4" s="12" t="s">
        <v>46</v>
      </c>
      <c r="D4" s="12" t="s">
        <v>47</v>
      </c>
    </row>
    <row r="5" spans="1:4" ht="15.95" customHeight="1">
      <c r="A5" s="46" t="s">
        <v>48</v>
      </c>
      <c r="B5" s="9">
        <v>155.12</v>
      </c>
      <c r="C5" s="46" t="s">
        <v>49</v>
      </c>
      <c r="D5" s="18">
        <v>124.31</v>
      </c>
    </row>
    <row r="6" spans="1:4" ht="15.95" customHeight="1">
      <c r="A6" s="46" t="s">
        <v>50</v>
      </c>
      <c r="B6" s="51"/>
      <c r="C6" s="46" t="s">
        <v>51</v>
      </c>
      <c r="D6" s="18"/>
    </row>
    <row r="7" spans="1:4" ht="15.95" customHeight="1">
      <c r="A7" s="46" t="s">
        <v>52</v>
      </c>
      <c r="B7" s="51"/>
      <c r="C7" s="46" t="s">
        <v>53</v>
      </c>
      <c r="D7" s="18"/>
    </row>
    <row r="8" spans="1:4" ht="15.95" customHeight="1">
      <c r="A8" s="46" t="s">
        <v>54</v>
      </c>
      <c r="B8" s="51"/>
      <c r="C8" s="46" t="s">
        <v>55</v>
      </c>
      <c r="D8" s="18"/>
    </row>
    <row r="9" spans="1:4" ht="15.95" customHeight="1">
      <c r="A9" s="46" t="s">
        <v>56</v>
      </c>
      <c r="B9" s="51"/>
      <c r="C9" s="46" t="s">
        <v>57</v>
      </c>
      <c r="D9" s="18"/>
    </row>
    <row r="10" spans="1:4" ht="15.95" customHeight="1">
      <c r="A10" s="46" t="s">
        <v>58</v>
      </c>
      <c r="B10" s="51"/>
      <c r="C10" s="46" t="s">
        <v>59</v>
      </c>
      <c r="D10" s="18"/>
    </row>
    <row r="11" spans="1:4" ht="15.95" customHeight="1">
      <c r="A11" s="46" t="s">
        <v>60</v>
      </c>
      <c r="B11" s="51"/>
      <c r="C11" s="46" t="s">
        <v>61</v>
      </c>
      <c r="D11" s="18"/>
    </row>
    <row r="12" spans="1:4" ht="15.95" customHeight="1">
      <c r="A12" s="46" t="s">
        <v>62</v>
      </c>
      <c r="B12" s="51"/>
      <c r="C12" s="46" t="s">
        <v>63</v>
      </c>
      <c r="D12" s="18">
        <v>17.5</v>
      </c>
    </row>
    <row r="13" spans="1:4" ht="15.95" customHeight="1">
      <c r="A13" s="46" t="s">
        <v>64</v>
      </c>
      <c r="B13" s="51"/>
      <c r="C13" s="46" t="s">
        <v>65</v>
      </c>
      <c r="D13" s="18"/>
    </row>
    <row r="14" spans="1:4" ht="15.95" customHeight="1">
      <c r="A14" s="46"/>
      <c r="B14" s="48"/>
      <c r="C14" s="46" t="s">
        <v>66</v>
      </c>
      <c r="D14" s="18">
        <v>5.18</v>
      </c>
    </row>
    <row r="15" spans="1:4" ht="15.95" customHeight="1">
      <c r="A15" s="46"/>
      <c r="B15" s="48"/>
      <c r="C15" s="46" t="s">
        <v>67</v>
      </c>
      <c r="D15" s="18"/>
    </row>
    <row r="16" spans="1:4" ht="15.95" customHeight="1">
      <c r="A16" s="46"/>
      <c r="B16" s="48"/>
      <c r="C16" s="46" t="s">
        <v>68</v>
      </c>
      <c r="D16" s="18"/>
    </row>
    <row r="17" spans="1:4" ht="15.95" customHeight="1">
      <c r="A17" s="46"/>
      <c r="B17" s="48"/>
      <c r="C17" s="46" t="s">
        <v>69</v>
      </c>
      <c r="D17" s="18"/>
    </row>
    <row r="18" spans="1:4" ht="15.95" customHeight="1">
      <c r="A18" s="46"/>
      <c r="B18" s="48"/>
      <c r="C18" s="46" t="s">
        <v>70</v>
      </c>
      <c r="D18" s="18"/>
    </row>
    <row r="19" spans="1:4" ht="15.95" customHeight="1">
      <c r="A19" s="46"/>
      <c r="B19" s="48"/>
      <c r="C19" s="46" t="s">
        <v>71</v>
      </c>
      <c r="D19" s="18"/>
    </row>
    <row r="20" spans="1:4" ht="15.95" customHeight="1">
      <c r="A20" s="46"/>
      <c r="B20" s="48"/>
      <c r="C20" s="46" t="s">
        <v>72</v>
      </c>
      <c r="D20" s="18"/>
    </row>
    <row r="21" spans="1:4" ht="15.95" customHeight="1">
      <c r="A21" s="46"/>
      <c r="B21" s="48"/>
      <c r="C21" s="46" t="s">
        <v>73</v>
      </c>
      <c r="D21" s="18"/>
    </row>
    <row r="22" spans="1:4" ht="15.95" customHeight="1">
      <c r="A22" s="46"/>
      <c r="B22" s="48"/>
      <c r="C22" s="46" t="s">
        <v>74</v>
      </c>
      <c r="D22" s="18"/>
    </row>
    <row r="23" spans="1:4" ht="15.95" customHeight="1">
      <c r="A23" s="46"/>
      <c r="B23" s="48"/>
      <c r="C23" s="46" t="s">
        <v>75</v>
      </c>
      <c r="D23" s="18"/>
    </row>
    <row r="24" spans="1:4" ht="15.95" customHeight="1">
      <c r="A24" s="46"/>
      <c r="B24" s="48"/>
      <c r="C24" s="46" t="s">
        <v>76</v>
      </c>
      <c r="D24" s="18">
        <v>8.1300000000000008</v>
      </c>
    </row>
    <row r="25" spans="1:4" ht="15.95" customHeight="1">
      <c r="A25" s="46"/>
      <c r="B25" s="48"/>
      <c r="C25" s="46" t="s">
        <v>77</v>
      </c>
      <c r="D25" s="21"/>
    </row>
    <row r="26" spans="1:4" ht="15.95" customHeight="1">
      <c r="A26" s="46"/>
      <c r="B26" s="48"/>
      <c r="C26" s="46" t="s">
        <v>78</v>
      </c>
      <c r="D26" s="21"/>
    </row>
    <row r="27" spans="1:4" ht="15.95" customHeight="1">
      <c r="A27" s="46"/>
      <c r="B27" s="48"/>
      <c r="C27" s="46" t="s">
        <v>79</v>
      </c>
      <c r="D27" s="21"/>
    </row>
    <row r="28" spans="1:4" ht="15.95" customHeight="1">
      <c r="A28" s="46"/>
      <c r="B28" s="48"/>
      <c r="C28" s="46" t="s">
        <v>80</v>
      </c>
      <c r="D28" s="21"/>
    </row>
    <row r="29" spans="1:4" ht="15.95" customHeight="1">
      <c r="A29" s="46"/>
      <c r="B29" s="48"/>
      <c r="C29" s="46" t="s">
        <v>81</v>
      </c>
      <c r="D29" s="21"/>
    </row>
    <row r="30" spans="1:4" ht="15.95" customHeight="1">
      <c r="A30" s="46"/>
      <c r="B30" s="48"/>
      <c r="C30" s="46" t="s">
        <v>82</v>
      </c>
      <c r="D30" s="21"/>
    </row>
    <row r="31" spans="1:4" ht="15.95" customHeight="1">
      <c r="A31" s="46"/>
      <c r="B31" s="48"/>
      <c r="C31" s="46" t="s">
        <v>83</v>
      </c>
      <c r="D31" s="21"/>
    </row>
    <row r="32" spans="1:4" ht="15.95" customHeight="1">
      <c r="A32" s="46"/>
      <c r="B32" s="48"/>
      <c r="C32" s="46" t="s">
        <v>84</v>
      </c>
      <c r="D32" s="21"/>
    </row>
    <row r="33" spans="1:4" ht="15.95" customHeight="1">
      <c r="A33" s="46"/>
      <c r="B33" s="48"/>
      <c r="C33" s="46" t="s">
        <v>85</v>
      </c>
      <c r="D33" s="21"/>
    </row>
    <row r="34" spans="1:4" ht="15.95" customHeight="1">
      <c r="A34" s="46"/>
      <c r="B34" s="48"/>
      <c r="C34" s="46" t="s">
        <v>86</v>
      </c>
      <c r="D34" s="21"/>
    </row>
    <row r="35" spans="1:4" ht="15.95" customHeight="1">
      <c r="A35" s="46"/>
      <c r="B35" s="48"/>
      <c r="C35" s="46"/>
      <c r="D35" s="60"/>
    </row>
    <row r="36" spans="1:4" ht="15.95" customHeight="1">
      <c r="A36" s="12" t="s">
        <v>87</v>
      </c>
      <c r="B36" s="14"/>
      <c r="C36" s="12" t="s">
        <v>88</v>
      </c>
      <c r="D36" s="21"/>
    </row>
    <row r="37" spans="1:4" ht="15.95" customHeight="1">
      <c r="A37" s="46" t="s">
        <v>89</v>
      </c>
      <c r="B37" s="18"/>
      <c r="C37" s="46" t="s">
        <v>90</v>
      </c>
      <c r="D37" s="18"/>
    </row>
    <row r="38" spans="1:4" ht="15.95" customHeight="1">
      <c r="A38" s="46" t="s">
        <v>91</v>
      </c>
      <c r="B38" s="18"/>
      <c r="C38" s="46"/>
      <c r="D38" s="61"/>
    </row>
    <row r="39" spans="1:4" ht="15.95" customHeight="1">
      <c r="A39" s="62"/>
      <c r="B39" s="49"/>
      <c r="C39" s="62"/>
      <c r="D39" s="61"/>
    </row>
    <row r="40" spans="1:4" ht="15.95" customHeight="1">
      <c r="A40" s="12" t="s">
        <v>92</v>
      </c>
      <c r="B40" s="14">
        <v>155.12</v>
      </c>
      <c r="C40" s="12" t="s">
        <v>93</v>
      </c>
      <c r="D40" s="14">
        <v>155.12</v>
      </c>
    </row>
    <row r="41" spans="1:4" ht="15.95" customHeight="1">
      <c r="A41" s="24" t="s">
        <v>94</v>
      </c>
    </row>
  </sheetData>
  <mergeCells count="3">
    <mergeCell ref="A1:D1"/>
    <mergeCell ref="A3:B3"/>
    <mergeCell ref="C3:D3"/>
  </mergeCells>
  <phoneticPr fontId="19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4"/>
  <sheetViews>
    <sheetView workbookViewId="0">
      <selection activeCell="F26" sqref="F26"/>
    </sheetView>
  </sheetViews>
  <sheetFormatPr defaultColWidth="9" defaultRowHeight="13.5"/>
  <cols>
    <col min="1" max="1" width="70.375" customWidth="1"/>
    <col min="2" max="2" width="14.375" customWidth="1"/>
  </cols>
  <sheetData>
    <row r="1" spans="1:2" ht="48" customHeight="1">
      <c r="A1" s="52" t="s">
        <v>95</v>
      </c>
    </row>
    <row r="2" spans="1:2">
      <c r="A2" s="53"/>
      <c r="B2" t="s">
        <v>43</v>
      </c>
    </row>
    <row r="3" spans="1:2" ht="41.1" customHeight="1">
      <c r="A3" s="54" t="s">
        <v>96</v>
      </c>
      <c r="B3" s="54" t="s">
        <v>97</v>
      </c>
    </row>
    <row r="4" spans="1:2" ht="41.1" customHeight="1">
      <c r="A4" s="54" t="s">
        <v>98</v>
      </c>
      <c r="B4" s="54">
        <v>1</v>
      </c>
    </row>
    <row r="5" spans="1:2" ht="18" customHeight="1">
      <c r="A5" s="55" t="s">
        <v>99</v>
      </c>
      <c r="B5" s="56">
        <v>155.12</v>
      </c>
    </row>
    <row r="6" spans="1:2" ht="18" customHeight="1">
      <c r="A6" s="57" t="s">
        <v>100</v>
      </c>
      <c r="B6" s="56">
        <v>155.12</v>
      </c>
    </row>
    <row r="7" spans="1:2" ht="18" customHeight="1">
      <c r="A7" s="55" t="s">
        <v>101</v>
      </c>
      <c r="B7" s="56"/>
    </row>
    <row r="8" spans="1:2" ht="18" customHeight="1">
      <c r="A8" s="57" t="s">
        <v>102</v>
      </c>
      <c r="B8" s="56"/>
    </row>
    <row r="9" spans="1:2" ht="18" customHeight="1">
      <c r="A9" s="55" t="s">
        <v>103</v>
      </c>
      <c r="B9" s="56"/>
    </row>
    <row r="10" spans="1:2" ht="18" customHeight="1">
      <c r="A10" s="57" t="s">
        <v>102</v>
      </c>
      <c r="B10" s="56"/>
    </row>
    <row r="11" spans="1:2" ht="18" customHeight="1">
      <c r="A11" s="55" t="s">
        <v>104</v>
      </c>
      <c r="B11" s="56"/>
    </row>
    <row r="12" spans="1:2" ht="18" customHeight="1">
      <c r="A12" s="57" t="s">
        <v>102</v>
      </c>
      <c r="B12" s="56"/>
    </row>
    <row r="13" spans="1:2" ht="18" customHeight="1">
      <c r="A13" s="55" t="s">
        <v>105</v>
      </c>
      <c r="B13" s="56"/>
    </row>
    <row r="14" spans="1:2" ht="18" customHeight="1">
      <c r="A14" s="57" t="s">
        <v>102</v>
      </c>
      <c r="B14" s="56"/>
    </row>
    <row r="15" spans="1:2" ht="18" customHeight="1">
      <c r="A15" s="55" t="s">
        <v>106</v>
      </c>
      <c r="B15" s="56"/>
    </row>
    <row r="16" spans="1:2" ht="18" customHeight="1">
      <c r="A16" s="57" t="s">
        <v>102</v>
      </c>
      <c r="B16" s="56"/>
    </row>
    <row r="17" spans="1:2" ht="18" customHeight="1">
      <c r="A17" s="55" t="s">
        <v>107</v>
      </c>
      <c r="B17" s="56"/>
    </row>
    <row r="18" spans="1:2" ht="18" customHeight="1">
      <c r="A18" s="57" t="s">
        <v>102</v>
      </c>
      <c r="B18" s="56"/>
    </row>
    <row r="19" spans="1:2" ht="18" customHeight="1">
      <c r="A19" s="55" t="s">
        <v>108</v>
      </c>
      <c r="B19" s="56"/>
    </row>
    <row r="20" spans="1:2" ht="18" customHeight="1">
      <c r="A20" s="57" t="s">
        <v>102</v>
      </c>
      <c r="B20" s="56"/>
    </row>
    <row r="21" spans="1:2" ht="18" customHeight="1">
      <c r="A21" s="55" t="s">
        <v>109</v>
      </c>
      <c r="B21" s="56"/>
    </row>
    <row r="22" spans="1:2" ht="18" customHeight="1">
      <c r="A22" s="57" t="s">
        <v>102</v>
      </c>
      <c r="B22" s="56"/>
    </row>
    <row r="23" spans="1:2" ht="18" customHeight="1">
      <c r="A23" s="55" t="s">
        <v>110</v>
      </c>
      <c r="B23" s="56">
        <v>155.12</v>
      </c>
    </row>
    <row r="24" spans="1:2" ht="18" customHeight="1">
      <c r="A24" s="57" t="s">
        <v>111</v>
      </c>
      <c r="B24" s="56"/>
    </row>
    <row r="25" spans="1:2" ht="18" customHeight="1">
      <c r="A25" s="57" t="s">
        <v>111</v>
      </c>
      <c r="B25" s="56"/>
    </row>
    <row r="26" spans="1:2" ht="18" customHeight="1">
      <c r="A26" s="57" t="s">
        <v>111</v>
      </c>
      <c r="B26" s="56"/>
    </row>
    <row r="27" spans="1:2" ht="18" customHeight="1">
      <c r="A27" s="57" t="s">
        <v>111</v>
      </c>
      <c r="B27" s="56"/>
    </row>
    <row r="28" spans="1:2" ht="18" customHeight="1">
      <c r="A28" s="57" t="s">
        <v>111</v>
      </c>
      <c r="B28" s="56"/>
    </row>
    <row r="29" spans="1:2" ht="18" customHeight="1">
      <c r="A29" s="55" t="s">
        <v>112</v>
      </c>
      <c r="B29" s="56"/>
    </row>
    <row r="30" spans="1:2" ht="18" customHeight="1">
      <c r="A30" s="57" t="s">
        <v>102</v>
      </c>
      <c r="B30" s="56"/>
    </row>
    <row r="31" spans="1:2" ht="18" customHeight="1">
      <c r="A31" s="55" t="s">
        <v>113</v>
      </c>
      <c r="B31" s="56"/>
    </row>
    <row r="32" spans="1:2" ht="18" customHeight="1">
      <c r="A32" s="57" t="s">
        <v>102</v>
      </c>
      <c r="B32" s="56"/>
    </row>
    <row r="33" spans="1:2" ht="18" customHeight="1">
      <c r="A33" s="55" t="s">
        <v>114</v>
      </c>
      <c r="B33" s="56">
        <v>155.12</v>
      </c>
    </row>
    <row r="34" spans="1:2">
      <c r="A34" s="58" t="s">
        <v>115</v>
      </c>
    </row>
  </sheetData>
  <phoneticPr fontId="19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7" sqref="C7"/>
    </sheetView>
  </sheetViews>
  <sheetFormatPr defaultColWidth="9" defaultRowHeight="13.5"/>
  <cols>
    <col min="1" max="1" width="31.125" customWidth="1"/>
    <col min="2" max="5" width="14" customWidth="1"/>
  </cols>
  <sheetData>
    <row r="1" spans="1:5" ht="39" customHeight="1">
      <c r="A1" s="93" t="s">
        <v>116</v>
      </c>
      <c r="B1" s="93"/>
      <c r="C1" s="93"/>
      <c r="D1" s="93"/>
      <c r="E1" s="93"/>
    </row>
    <row r="2" spans="1:5" ht="15.95" customHeight="1">
      <c r="A2" s="4"/>
      <c r="B2" s="5"/>
      <c r="C2" s="5"/>
      <c r="D2" s="5"/>
      <c r="E2" s="5" t="s">
        <v>43</v>
      </c>
    </row>
    <row r="3" spans="1:5" ht="27" customHeight="1">
      <c r="A3" s="12" t="s">
        <v>117</v>
      </c>
      <c r="B3" s="12" t="s">
        <v>118</v>
      </c>
      <c r="C3" s="12" t="s">
        <v>119</v>
      </c>
      <c r="D3" s="12" t="s">
        <v>120</v>
      </c>
      <c r="E3" s="12" t="s">
        <v>121</v>
      </c>
    </row>
    <row r="4" spans="1:5" ht="27" customHeight="1">
      <c r="A4" s="12" t="s">
        <v>122</v>
      </c>
      <c r="B4" s="12">
        <v>1</v>
      </c>
      <c r="C4" s="12">
        <v>2</v>
      </c>
      <c r="D4" s="12">
        <v>3</v>
      </c>
      <c r="E4" s="12">
        <v>4</v>
      </c>
    </row>
    <row r="5" spans="1:5" ht="27" customHeight="1">
      <c r="A5" s="19" t="s">
        <v>123</v>
      </c>
      <c r="B5" s="27">
        <v>155.12</v>
      </c>
      <c r="C5" s="27">
        <v>122.12</v>
      </c>
      <c r="D5" s="27">
        <v>33</v>
      </c>
      <c r="E5" s="50"/>
    </row>
    <row r="6" spans="1:5" ht="27" customHeight="1">
      <c r="A6" s="39" t="s">
        <v>124</v>
      </c>
      <c r="B6" s="41">
        <v>124.31</v>
      </c>
      <c r="C6" s="41">
        <f>C7</f>
        <v>91.31</v>
      </c>
      <c r="D6" s="27">
        <v>33</v>
      </c>
      <c r="E6" s="50"/>
    </row>
    <row r="7" spans="1:5" ht="27" customHeight="1">
      <c r="A7" s="39" t="s">
        <v>125</v>
      </c>
      <c r="B7" s="41">
        <v>124.31</v>
      </c>
      <c r="C7" s="41">
        <f>C8</f>
        <v>91.31</v>
      </c>
      <c r="D7" s="27">
        <v>33</v>
      </c>
      <c r="E7" s="50"/>
    </row>
    <row r="8" spans="1:5" ht="27" customHeight="1">
      <c r="A8" s="42" t="s">
        <v>126</v>
      </c>
      <c r="B8" s="44">
        <v>124.31</v>
      </c>
      <c r="C8" s="44">
        <v>91.31</v>
      </c>
      <c r="D8" s="27">
        <v>33</v>
      </c>
      <c r="E8" s="50"/>
    </row>
    <row r="9" spans="1:5" ht="27" customHeight="1">
      <c r="A9" s="39" t="s">
        <v>127</v>
      </c>
      <c r="B9" s="41">
        <v>17.5</v>
      </c>
      <c r="C9" s="41">
        <v>17.5</v>
      </c>
      <c r="D9" s="14"/>
      <c r="E9" s="50"/>
    </row>
    <row r="10" spans="1:5" ht="27" customHeight="1">
      <c r="A10" s="42" t="s">
        <v>128</v>
      </c>
      <c r="B10" s="44">
        <v>16.260000000000002</v>
      </c>
      <c r="C10" s="44">
        <v>16.260000000000002</v>
      </c>
      <c r="D10" s="14"/>
      <c r="E10" s="50"/>
    </row>
    <row r="11" spans="1:5" ht="27" customHeight="1">
      <c r="A11" s="42" t="s">
        <v>129</v>
      </c>
      <c r="B11" s="44">
        <v>10.84</v>
      </c>
      <c r="C11" s="44">
        <v>10.84</v>
      </c>
      <c r="D11" s="14"/>
      <c r="E11" s="50"/>
    </row>
    <row r="12" spans="1:5" ht="27" customHeight="1">
      <c r="A12" s="42" t="s">
        <v>130</v>
      </c>
      <c r="B12" s="44">
        <v>5.42</v>
      </c>
      <c r="C12" s="44">
        <v>5.42</v>
      </c>
      <c r="D12" s="14"/>
      <c r="E12" s="50"/>
    </row>
    <row r="13" spans="1:5" ht="27" customHeight="1">
      <c r="A13" s="42" t="s">
        <v>131</v>
      </c>
      <c r="B13" s="44">
        <v>1.24</v>
      </c>
      <c r="C13" s="44">
        <v>1.24</v>
      </c>
      <c r="D13" s="14"/>
      <c r="E13" s="50"/>
    </row>
    <row r="14" spans="1:5" ht="27" customHeight="1">
      <c r="A14" s="42" t="s">
        <v>132</v>
      </c>
      <c r="B14" s="44">
        <v>1.24</v>
      </c>
      <c r="C14" s="44">
        <v>1.24</v>
      </c>
      <c r="D14" s="14"/>
      <c r="E14" s="50"/>
    </row>
    <row r="15" spans="1:5" ht="27" customHeight="1">
      <c r="A15" s="39" t="s">
        <v>133</v>
      </c>
      <c r="B15" s="41">
        <v>5.18</v>
      </c>
      <c r="C15" s="41">
        <v>5.18</v>
      </c>
      <c r="D15" s="14"/>
      <c r="E15" s="50"/>
    </row>
    <row r="16" spans="1:5" ht="27" customHeight="1">
      <c r="A16" s="39" t="s">
        <v>134</v>
      </c>
      <c r="B16" s="41">
        <v>5.18</v>
      </c>
      <c r="C16" s="41">
        <v>5.18</v>
      </c>
      <c r="D16" s="14"/>
      <c r="E16" s="50"/>
    </row>
    <row r="17" spans="1:5" ht="27" customHeight="1">
      <c r="A17" s="42" t="s">
        <v>135</v>
      </c>
      <c r="B17" s="44">
        <v>5.18</v>
      </c>
      <c r="C17" s="44">
        <v>5.18</v>
      </c>
      <c r="D17" s="14"/>
      <c r="E17" s="50"/>
    </row>
    <row r="18" spans="1:5" ht="27" customHeight="1">
      <c r="A18" s="39" t="s">
        <v>136</v>
      </c>
      <c r="B18" s="41">
        <v>8.1300000000000008</v>
      </c>
      <c r="C18" s="41">
        <v>8.1300000000000008</v>
      </c>
      <c r="D18" s="14"/>
      <c r="E18" s="50"/>
    </row>
    <row r="19" spans="1:5" ht="27" customHeight="1">
      <c r="A19" s="39" t="s">
        <v>137</v>
      </c>
      <c r="B19" s="41">
        <v>8.1300000000000008</v>
      </c>
      <c r="C19" s="41">
        <v>8.1300000000000008</v>
      </c>
      <c r="D19" s="9"/>
      <c r="E19" s="51"/>
    </row>
    <row r="20" spans="1:5" ht="27" customHeight="1">
      <c r="A20" s="42" t="s">
        <v>138</v>
      </c>
      <c r="B20" s="44">
        <v>8.1300000000000008</v>
      </c>
      <c r="C20" s="44">
        <v>8.1300000000000008</v>
      </c>
      <c r="D20" s="14"/>
      <c r="E20" s="50"/>
    </row>
    <row r="21" spans="1:5" ht="27" customHeight="1">
      <c r="A21" s="23" t="s">
        <v>139</v>
      </c>
    </row>
  </sheetData>
  <mergeCells count="1">
    <mergeCell ref="A1:E1"/>
  </mergeCells>
  <phoneticPr fontId="19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H12" sqref="H12"/>
    </sheetView>
  </sheetViews>
  <sheetFormatPr defaultColWidth="9" defaultRowHeight="13.5"/>
  <cols>
    <col min="1" max="1" width="30.125" customWidth="1"/>
    <col min="2" max="2" width="12.75" customWidth="1"/>
    <col min="3" max="3" width="27.25" customWidth="1"/>
    <col min="4" max="4" width="13.5" customWidth="1"/>
  </cols>
  <sheetData>
    <row r="1" spans="1:4" ht="38.1" customHeight="1">
      <c r="A1" s="93" t="s">
        <v>140</v>
      </c>
      <c r="B1" s="93"/>
      <c r="C1" s="93"/>
      <c r="D1" s="93"/>
    </row>
    <row r="2" spans="1:4">
      <c r="A2" s="4"/>
      <c r="B2" s="5"/>
      <c r="C2" s="5"/>
      <c r="D2" s="5" t="s">
        <v>43</v>
      </c>
    </row>
    <row r="3" spans="1:4" ht="18" customHeight="1">
      <c r="A3" s="92" t="s">
        <v>141</v>
      </c>
      <c r="B3" s="92"/>
      <c r="C3" s="92" t="s">
        <v>142</v>
      </c>
      <c r="D3" s="92"/>
    </row>
    <row r="4" spans="1:4" ht="18" customHeight="1">
      <c r="A4" s="12" t="s">
        <v>46</v>
      </c>
      <c r="B4" s="12" t="s">
        <v>47</v>
      </c>
      <c r="C4" s="12" t="s">
        <v>46</v>
      </c>
      <c r="D4" s="12" t="s">
        <v>143</v>
      </c>
    </row>
    <row r="5" spans="1:4" ht="18" customHeight="1">
      <c r="A5" s="46" t="s">
        <v>144</v>
      </c>
      <c r="B5" s="18">
        <v>155.12</v>
      </c>
      <c r="C5" s="46" t="s">
        <v>145</v>
      </c>
      <c r="D5" s="18">
        <v>155.12</v>
      </c>
    </row>
    <row r="6" spans="1:4" ht="18" customHeight="1">
      <c r="A6" s="46" t="s">
        <v>146</v>
      </c>
      <c r="B6" s="18">
        <v>155.12</v>
      </c>
      <c r="C6" s="46" t="s">
        <v>147</v>
      </c>
      <c r="D6" s="18">
        <v>124.31</v>
      </c>
    </row>
    <row r="7" spans="1:4" ht="18" customHeight="1">
      <c r="A7" s="46" t="s">
        <v>148</v>
      </c>
      <c r="B7" s="21"/>
      <c r="C7" s="46" t="s">
        <v>149</v>
      </c>
      <c r="D7" s="18"/>
    </row>
    <row r="8" spans="1:4" ht="18" customHeight="1">
      <c r="A8" s="46" t="s">
        <v>150</v>
      </c>
      <c r="B8" s="21"/>
      <c r="C8" s="46" t="s">
        <v>151</v>
      </c>
      <c r="D8" s="18"/>
    </row>
    <row r="9" spans="1:4" ht="18" customHeight="1">
      <c r="A9" s="46"/>
      <c r="B9" s="47"/>
      <c r="C9" s="46" t="s">
        <v>152</v>
      </c>
      <c r="D9" s="18"/>
    </row>
    <row r="10" spans="1:4" ht="18" customHeight="1">
      <c r="A10" s="46"/>
      <c r="B10" s="47"/>
      <c r="C10" s="46" t="s">
        <v>153</v>
      </c>
      <c r="D10" s="18"/>
    </row>
    <row r="11" spans="1:4" ht="18" customHeight="1">
      <c r="A11" s="46"/>
      <c r="B11" s="47"/>
      <c r="C11" s="46" t="s">
        <v>154</v>
      </c>
      <c r="D11" s="18"/>
    </row>
    <row r="12" spans="1:4" ht="18" customHeight="1">
      <c r="A12" s="48"/>
      <c r="B12" s="49"/>
      <c r="C12" s="46" t="s">
        <v>155</v>
      </c>
      <c r="D12" s="18"/>
    </row>
    <row r="13" spans="1:4" ht="18" customHeight="1">
      <c r="A13" s="48"/>
      <c r="B13" s="49"/>
      <c r="C13" s="46" t="s">
        <v>156</v>
      </c>
      <c r="D13" s="18">
        <v>17.5</v>
      </c>
    </row>
    <row r="14" spans="1:4" ht="18" customHeight="1">
      <c r="A14" s="48"/>
      <c r="B14" s="49"/>
      <c r="C14" s="46" t="s">
        <v>157</v>
      </c>
      <c r="D14" s="18"/>
    </row>
    <row r="15" spans="1:4" ht="18" customHeight="1">
      <c r="A15" s="48"/>
      <c r="B15" s="49"/>
      <c r="C15" s="46" t="s">
        <v>158</v>
      </c>
      <c r="D15" s="18">
        <v>5.18</v>
      </c>
    </row>
    <row r="16" spans="1:4" ht="18" customHeight="1">
      <c r="A16" s="48"/>
      <c r="B16" s="49"/>
      <c r="C16" s="46" t="s">
        <v>159</v>
      </c>
      <c r="D16" s="18"/>
    </row>
    <row r="17" spans="1:4" ht="18" customHeight="1">
      <c r="A17" s="48"/>
      <c r="B17" s="49"/>
      <c r="C17" s="46" t="s">
        <v>160</v>
      </c>
      <c r="D17" s="18"/>
    </row>
    <row r="18" spans="1:4" ht="18" customHeight="1">
      <c r="A18" s="48"/>
      <c r="B18" s="49"/>
      <c r="C18" s="46" t="s">
        <v>161</v>
      </c>
      <c r="D18" s="18"/>
    </row>
    <row r="19" spans="1:4" ht="18" customHeight="1">
      <c r="A19" s="48"/>
      <c r="B19" s="49"/>
      <c r="C19" s="46" t="s">
        <v>162</v>
      </c>
      <c r="D19" s="18"/>
    </row>
    <row r="20" spans="1:4" ht="18" customHeight="1">
      <c r="A20" s="48"/>
      <c r="B20" s="49"/>
      <c r="C20" s="46" t="s">
        <v>163</v>
      </c>
      <c r="D20" s="18"/>
    </row>
    <row r="21" spans="1:4" ht="18" customHeight="1">
      <c r="A21" s="48"/>
      <c r="B21" s="49"/>
      <c r="C21" s="46" t="s">
        <v>164</v>
      </c>
      <c r="D21" s="18"/>
    </row>
    <row r="22" spans="1:4" ht="18" customHeight="1">
      <c r="A22" s="48"/>
      <c r="B22" s="49"/>
      <c r="C22" s="46" t="s">
        <v>165</v>
      </c>
      <c r="D22" s="18"/>
    </row>
    <row r="23" spans="1:4" ht="18" customHeight="1">
      <c r="A23" s="48"/>
      <c r="B23" s="49"/>
      <c r="C23" s="46" t="s">
        <v>166</v>
      </c>
      <c r="D23" s="18"/>
    </row>
    <row r="24" spans="1:4" ht="18" customHeight="1">
      <c r="A24" s="48"/>
      <c r="B24" s="49"/>
      <c r="C24" s="46" t="s">
        <v>167</v>
      </c>
      <c r="D24" s="18"/>
    </row>
    <row r="25" spans="1:4" ht="18" customHeight="1">
      <c r="A25" s="48"/>
      <c r="B25" s="49"/>
      <c r="C25" s="46" t="s">
        <v>168</v>
      </c>
      <c r="D25" s="18">
        <v>8.1300000000000008</v>
      </c>
    </row>
    <row r="26" spans="1:4" ht="18" customHeight="1">
      <c r="A26" s="48"/>
      <c r="B26" s="49"/>
      <c r="C26" s="46" t="s">
        <v>169</v>
      </c>
      <c r="D26" s="18"/>
    </row>
    <row r="27" spans="1:4" ht="18" customHeight="1">
      <c r="A27" s="48"/>
      <c r="B27" s="49"/>
      <c r="C27" s="46" t="s">
        <v>170</v>
      </c>
      <c r="D27" s="21"/>
    </row>
    <row r="28" spans="1:4" ht="18" customHeight="1">
      <c r="A28" s="48"/>
      <c r="B28" s="49"/>
      <c r="C28" s="46" t="s">
        <v>171</v>
      </c>
      <c r="D28" s="21"/>
    </row>
    <row r="29" spans="1:4" ht="18" customHeight="1">
      <c r="A29" s="48"/>
      <c r="B29" s="49"/>
      <c r="C29" s="46" t="s">
        <v>172</v>
      </c>
      <c r="D29" s="21"/>
    </row>
    <row r="30" spans="1:4" ht="18" customHeight="1">
      <c r="A30" s="48"/>
      <c r="B30" s="49"/>
      <c r="C30" s="46" t="s">
        <v>173</v>
      </c>
      <c r="D30" s="21"/>
    </row>
    <row r="31" spans="1:4" ht="18" customHeight="1">
      <c r="A31" s="48"/>
      <c r="B31" s="49"/>
      <c r="C31" s="46" t="s">
        <v>174</v>
      </c>
      <c r="D31" s="21"/>
    </row>
    <row r="32" spans="1:4" ht="18" customHeight="1">
      <c r="A32" s="48"/>
      <c r="B32" s="49"/>
      <c r="C32" s="46" t="s">
        <v>175</v>
      </c>
      <c r="D32" s="21"/>
    </row>
    <row r="33" spans="1:4" ht="18" customHeight="1">
      <c r="A33" s="48"/>
      <c r="B33" s="49"/>
      <c r="C33" s="46" t="s">
        <v>176</v>
      </c>
      <c r="D33" s="21"/>
    </row>
    <row r="34" spans="1:4" ht="18" customHeight="1">
      <c r="A34" s="48"/>
      <c r="B34" s="49"/>
      <c r="C34" s="46" t="s">
        <v>177</v>
      </c>
      <c r="D34" s="21"/>
    </row>
    <row r="35" spans="1:4" ht="18" customHeight="1">
      <c r="A35" s="48"/>
      <c r="B35" s="49"/>
      <c r="C35" s="46"/>
      <c r="D35" s="21"/>
    </row>
    <row r="36" spans="1:4" ht="18" customHeight="1">
      <c r="A36" s="12" t="s">
        <v>178</v>
      </c>
      <c r="B36" s="18">
        <v>155.12</v>
      </c>
      <c r="C36" s="12" t="s">
        <v>179</v>
      </c>
      <c r="D36" s="18">
        <v>155.12</v>
      </c>
    </row>
    <row r="37" spans="1:4" ht="18" customHeight="1">
      <c r="A37" s="23" t="s">
        <v>139</v>
      </c>
    </row>
    <row r="38" spans="1:4">
      <c r="A38" s="24" t="s">
        <v>180</v>
      </c>
    </row>
  </sheetData>
  <mergeCells count="3">
    <mergeCell ref="A1:D1"/>
    <mergeCell ref="A3:B3"/>
    <mergeCell ref="C3:D3"/>
  </mergeCells>
  <phoneticPr fontId="19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G11" sqref="G11"/>
    </sheetView>
  </sheetViews>
  <sheetFormatPr defaultColWidth="9" defaultRowHeight="13.5"/>
  <cols>
    <col min="1" max="1" width="11.625" customWidth="1"/>
    <col min="2" max="11" width="8.75" customWidth="1"/>
  </cols>
  <sheetData>
    <row r="1" spans="1:11" ht="35.1" customHeight="1">
      <c r="A1" s="93" t="s">
        <v>181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94" t="s">
        <v>43</v>
      </c>
      <c r="K2" s="95"/>
    </row>
    <row r="3" spans="1:11" ht="44.1" customHeight="1">
      <c r="A3" s="92" t="s">
        <v>182</v>
      </c>
      <c r="B3" s="92" t="s">
        <v>123</v>
      </c>
      <c r="C3" s="92" t="s">
        <v>183</v>
      </c>
      <c r="D3" s="92"/>
      <c r="E3" s="92"/>
      <c r="F3" s="92" t="s">
        <v>184</v>
      </c>
      <c r="G3" s="92"/>
      <c r="H3" s="92"/>
      <c r="I3" s="92" t="s">
        <v>185</v>
      </c>
      <c r="J3" s="92"/>
      <c r="K3" s="92"/>
    </row>
    <row r="4" spans="1:11" ht="44.1" customHeight="1">
      <c r="A4" s="92"/>
      <c r="B4" s="92"/>
      <c r="C4" s="12" t="s">
        <v>143</v>
      </c>
      <c r="D4" s="12" t="s">
        <v>119</v>
      </c>
      <c r="E4" s="12" t="s">
        <v>120</v>
      </c>
      <c r="F4" s="12" t="s">
        <v>143</v>
      </c>
      <c r="G4" s="12" t="s">
        <v>119</v>
      </c>
      <c r="H4" s="12" t="s">
        <v>120</v>
      </c>
      <c r="I4" s="12" t="s">
        <v>143</v>
      </c>
      <c r="J4" s="12" t="s">
        <v>119</v>
      </c>
      <c r="K4" s="12" t="s">
        <v>120</v>
      </c>
    </row>
    <row r="5" spans="1:11" ht="44.1" customHeight="1">
      <c r="A5" s="45"/>
      <c r="B5" s="45">
        <v>1</v>
      </c>
      <c r="C5" s="45">
        <v>2</v>
      </c>
      <c r="D5" s="45">
        <v>3</v>
      </c>
      <c r="E5" s="45">
        <v>4</v>
      </c>
      <c r="F5" s="45">
        <v>5</v>
      </c>
      <c r="G5" s="45">
        <v>6</v>
      </c>
      <c r="H5" s="45">
        <v>7</v>
      </c>
      <c r="I5" s="45">
        <v>8</v>
      </c>
      <c r="J5" s="45">
        <v>9</v>
      </c>
      <c r="K5" s="45">
        <v>10</v>
      </c>
    </row>
    <row r="6" spans="1:11" ht="44.1" customHeight="1">
      <c r="A6" s="8" t="s">
        <v>123</v>
      </c>
      <c r="B6" s="16">
        <v>155.12</v>
      </c>
      <c r="C6" s="16">
        <v>155.12</v>
      </c>
      <c r="D6" s="16">
        <v>122.12</v>
      </c>
      <c r="E6" s="16">
        <v>33</v>
      </c>
      <c r="F6" s="9"/>
      <c r="G6" s="9"/>
      <c r="H6" s="9"/>
      <c r="I6" s="9"/>
      <c r="J6" s="9"/>
      <c r="K6" s="9"/>
    </row>
    <row r="7" spans="1:11" ht="44.1" customHeight="1">
      <c r="A7" s="43" t="s">
        <v>186</v>
      </c>
      <c r="B7" s="16">
        <v>155.12</v>
      </c>
      <c r="C7" s="16">
        <v>155.12</v>
      </c>
      <c r="D7" s="16">
        <v>122.12</v>
      </c>
      <c r="E7" s="16">
        <v>33</v>
      </c>
      <c r="F7" s="9"/>
      <c r="G7" s="9"/>
      <c r="H7" s="9"/>
      <c r="I7" s="9"/>
      <c r="J7" s="9"/>
      <c r="K7" s="9"/>
    </row>
    <row r="8" spans="1:11" ht="44.1" customHeight="1">
      <c r="A8" s="23" t="s">
        <v>139</v>
      </c>
    </row>
  </sheetData>
  <mergeCells count="7">
    <mergeCell ref="A1:K1"/>
    <mergeCell ref="J2:K2"/>
    <mergeCell ref="C3:E3"/>
    <mergeCell ref="F3:H3"/>
    <mergeCell ref="I3:K3"/>
    <mergeCell ref="A3:A4"/>
    <mergeCell ref="B3:B4"/>
  </mergeCells>
  <phoneticPr fontId="19" type="noConversion"/>
  <pageMargins left="0.16111111111111101" right="0.16111111111111101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E12" sqref="E12"/>
    </sheetView>
  </sheetViews>
  <sheetFormatPr defaultColWidth="9" defaultRowHeight="13.5"/>
  <cols>
    <col min="1" max="1" width="13" customWidth="1"/>
    <col min="2" max="2" width="31.875" customWidth="1"/>
    <col min="3" max="3" width="14.5" customWidth="1"/>
    <col min="4" max="5" width="13.375" customWidth="1"/>
  </cols>
  <sheetData>
    <row r="1" spans="1:5" ht="36.950000000000003" customHeight="1">
      <c r="A1" s="93" t="s">
        <v>187</v>
      </c>
      <c r="B1" s="93"/>
      <c r="C1" s="93"/>
      <c r="D1" s="93"/>
      <c r="E1" s="93"/>
    </row>
    <row r="2" spans="1:5">
      <c r="A2" s="4"/>
      <c r="B2" s="5"/>
      <c r="C2" s="5"/>
      <c r="D2" s="5"/>
      <c r="E2" s="5" t="s">
        <v>43</v>
      </c>
    </row>
    <row r="3" spans="1:5" ht="26.1" customHeight="1">
      <c r="A3" s="92" t="s">
        <v>117</v>
      </c>
      <c r="B3" s="92"/>
      <c r="C3" s="92" t="s">
        <v>183</v>
      </c>
      <c r="D3" s="92"/>
      <c r="E3" s="92"/>
    </row>
    <row r="4" spans="1:5" ht="26.1" customHeight="1">
      <c r="A4" s="12" t="s">
        <v>188</v>
      </c>
      <c r="B4" s="25" t="s">
        <v>189</v>
      </c>
      <c r="C4" s="12" t="s">
        <v>143</v>
      </c>
      <c r="D4" s="12" t="s">
        <v>119</v>
      </c>
      <c r="E4" s="12" t="s">
        <v>120</v>
      </c>
    </row>
    <row r="5" spans="1:5" ht="26.1" customHeight="1">
      <c r="A5" s="12" t="s">
        <v>122</v>
      </c>
      <c r="B5" s="25" t="s">
        <v>122</v>
      </c>
      <c r="C5" s="12">
        <v>1</v>
      </c>
      <c r="D5" s="12">
        <v>2</v>
      </c>
      <c r="E5" s="12">
        <v>3</v>
      </c>
    </row>
    <row r="6" spans="1:5" ht="26.1" customHeight="1">
      <c r="A6" s="8" t="s">
        <v>190</v>
      </c>
      <c r="B6" s="38" t="s">
        <v>123</v>
      </c>
      <c r="C6" s="27">
        <f>C7+C10+C16+C19</f>
        <v>155.12</v>
      </c>
      <c r="D6" s="27">
        <f>D7+D10+D16+D19</f>
        <v>122.12</v>
      </c>
      <c r="E6" s="27">
        <v>33</v>
      </c>
    </row>
    <row r="7" spans="1:5" ht="26.1" customHeight="1">
      <c r="A7" s="39" t="s">
        <v>191</v>
      </c>
      <c r="B7" s="40" t="s">
        <v>192</v>
      </c>
      <c r="C7" s="41">
        <f>C8</f>
        <v>124.31</v>
      </c>
      <c r="D7" s="41">
        <v>91.31</v>
      </c>
      <c r="E7" s="27">
        <v>33</v>
      </c>
    </row>
    <row r="8" spans="1:5" ht="26.1" customHeight="1">
      <c r="A8" s="39" t="s">
        <v>193</v>
      </c>
      <c r="B8" s="40" t="s">
        <v>194</v>
      </c>
      <c r="C8" s="41">
        <f>C9</f>
        <v>124.31</v>
      </c>
      <c r="D8" s="41">
        <v>91.31</v>
      </c>
      <c r="E8" s="27">
        <v>33</v>
      </c>
    </row>
    <row r="9" spans="1:5" ht="26.1" customHeight="1">
      <c r="A9" s="42">
        <v>2012902</v>
      </c>
      <c r="B9" s="43" t="s">
        <v>195</v>
      </c>
      <c r="C9" s="44">
        <f>D9+E9</f>
        <v>124.31</v>
      </c>
      <c r="D9" s="44">
        <v>91.31</v>
      </c>
      <c r="E9" s="27">
        <v>33</v>
      </c>
    </row>
    <row r="10" spans="1:5" ht="26.1" customHeight="1">
      <c r="A10" s="39" t="s">
        <v>196</v>
      </c>
      <c r="B10" s="40" t="s">
        <v>197</v>
      </c>
      <c r="C10" s="41">
        <v>17.5</v>
      </c>
      <c r="D10" s="41">
        <v>17.5</v>
      </c>
      <c r="E10" s="14"/>
    </row>
    <row r="11" spans="1:5" ht="26.1" customHeight="1">
      <c r="A11" s="39" t="s">
        <v>198</v>
      </c>
      <c r="B11" s="40" t="s">
        <v>199</v>
      </c>
      <c r="C11" s="44">
        <v>16.260000000000002</v>
      </c>
      <c r="D11" s="44">
        <v>16.260000000000002</v>
      </c>
      <c r="E11" s="14"/>
    </row>
    <row r="12" spans="1:5" ht="26.1" customHeight="1">
      <c r="A12" s="42" t="s">
        <v>200</v>
      </c>
      <c r="B12" s="43" t="s">
        <v>201</v>
      </c>
      <c r="C12" s="44">
        <v>10.84</v>
      </c>
      <c r="D12" s="44">
        <v>10.84</v>
      </c>
      <c r="E12" s="14"/>
    </row>
    <row r="13" spans="1:5" ht="26.1" customHeight="1">
      <c r="A13" s="42" t="s">
        <v>202</v>
      </c>
      <c r="B13" s="43" t="s">
        <v>203</v>
      </c>
      <c r="C13" s="44">
        <v>5.42</v>
      </c>
      <c r="D13" s="44">
        <v>5.42</v>
      </c>
      <c r="E13" s="14"/>
    </row>
    <row r="14" spans="1:5" ht="26.1" customHeight="1">
      <c r="A14" s="39" t="s">
        <v>204</v>
      </c>
      <c r="B14" s="40" t="s">
        <v>205</v>
      </c>
      <c r="C14" s="44">
        <v>1.24</v>
      </c>
      <c r="D14" s="44">
        <v>1.24</v>
      </c>
      <c r="E14" s="14"/>
    </row>
    <row r="15" spans="1:5" ht="26.1" customHeight="1">
      <c r="A15" s="42" t="s">
        <v>206</v>
      </c>
      <c r="B15" s="43" t="s">
        <v>205</v>
      </c>
      <c r="C15" s="44">
        <v>1.24</v>
      </c>
      <c r="D15" s="44">
        <v>1.24</v>
      </c>
      <c r="E15" s="14"/>
    </row>
    <row r="16" spans="1:5" ht="26.1" customHeight="1">
      <c r="A16" s="39" t="s">
        <v>207</v>
      </c>
      <c r="B16" s="40" t="s">
        <v>208</v>
      </c>
      <c r="C16" s="41">
        <v>5.18</v>
      </c>
      <c r="D16" s="41">
        <v>5.18</v>
      </c>
      <c r="E16" s="14"/>
    </row>
    <row r="17" spans="1:5" ht="26.1" customHeight="1">
      <c r="A17" s="39" t="s">
        <v>209</v>
      </c>
      <c r="B17" s="40" t="s">
        <v>210</v>
      </c>
      <c r="C17" s="41">
        <v>5.18</v>
      </c>
      <c r="D17" s="41">
        <v>5.18</v>
      </c>
      <c r="E17" s="14"/>
    </row>
    <row r="18" spans="1:5" ht="26.1" customHeight="1">
      <c r="A18" s="42">
        <v>2101102</v>
      </c>
      <c r="B18" s="43" t="s">
        <v>211</v>
      </c>
      <c r="C18" s="44">
        <v>5.18</v>
      </c>
      <c r="D18" s="44">
        <v>5.18</v>
      </c>
      <c r="E18" s="14"/>
    </row>
    <row r="19" spans="1:5" ht="26.1" customHeight="1">
      <c r="A19" s="39" t="s">
        <v>212</v>
      </c>
      <c r="B19" s="40" t="s">
        <v>213</v>
      </c>
      <c r="C19" s="41">
        <v>8.1300000000000008</v>
      </c>
      <c r="D19" s="41">
        <v>8.1300000000000008</v>
      </c>
      <c r="E19" s="14"/>
    </row>
    <row r="20" spans="1:5" ht="26.1" customHeight="1">
      <c r="A20" s="39" t="s">
        <v>214</v>
      </c>
      <c r="B20" s="40" t="s">
        <v>215</v>
      </c>
      <c r="C20" s="41">
        <v>8.1300000000000008</v>
      </c>
      <c r="D20" s="41">
        <v>8.1300000000000008</v>
      </c>
      <c r="E20" s="9"/>
    </row>
    <row r="21" spans="1:5" ht="26.1" customHeight="1">
      <c r="A21" s="42" t="s">
        <v>216</v>
      </c>
      <c r="B21" s="43" t="s">
        <v>217</v>
      </c>
      <c r="C21" s="44">
        <v>8.1300000000000008</v>
      </c>
      <c r="D21" s="44">
        <v>8.1300000000000008</v>
      </c>
      <c r="E21" s="14"/>
    </row>
    <row r="22" spans="1:5">
      <c r="A22" s="23" t="s">
        <v>139</v>
      </c>
    </row>
    <row r="23" spans="1:5">
      <c r="A23" s="24" t="s">
        <v>180</v>
      </c>
    </row>
    <row r="24" spans="1:5">
      <c r="A24" s="24" t="s">
        <v>180</v>
      </c>
    </row>
  </sheetData>
  <mergeCells count="3">
    <mergeCell ref="A1:E1"/>
    <mergeCell ref="A3:B3"/>
    <mergeCell ref="C3:E3"/>
  </mergeCells>
  <phoneticPr fontId="19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I20" sqref="I20"/>
    </sheetView>
  </sheetViews>
  <sheetFormatPr defaultColWidth="9" defaultRowHeight="13.5"/>
  <cols>
    <col min="1" max="1" width="10.25" customWidth="1"/>
    <col min="2" max="2" width="22.75" customWidth="1"/>
    <col min="3" max="5" width="17.125" customWidth="1"/>
  </cols>
  <sheetData>
    <row r="1" spans="1:5" ht="33" customHeight="1">
      <c r="A1" s="93" t="s">
        <v>218</v>
      </c>
      <c r="B1" s="93"/>
      <c r="C1" s="93"/>
      <c r="D1" s="93"/>
      <c r="E1" s="93"/>
    </row>
    <row r="2" spans="1:5">
      <c r="A2" s="4"/>
      <c r="B2" s="5"/>
      <c r="C2" s="5"/>
      <c r="D2" s="5"/>
      <c r="E2" s="5" t="s">
        <v>43</v>
      </c>
    </row>
    <row r="3" spans="1:5" ht="24" customHeight="1">
      <c r="A3" s="92" t="s">
        <v>219</v>
      </c>
      <c r="B3" s="92"/>
      <c r="C3" s="92" t="s">
        <v>220</v>
      </c>
      <c r="D3" s="92"/>
      <c r="E3" s="92"/>
    </row>
    <row r="4" spans="1:5" ht="24" customHeight="1">
      <c r="A4" s="12" t="s">
        <v>188</v>
      </c>
      <c r="B4" s="25" t="s">
        <v>189</v>
      </c>
      <c r="C4" s="12" t="s">
        <v>143</v>
      </c>
      <c r="D4" s="12" t="s">
        <v>221</v>
      </c>
      <c r="E4" s="12" t="s">
        <v>222</v>
      </c>
    </row>
    <row r="5" spans="1:5" ht="21" customHeight="1">
      <c r="A5" s="12" t="s">
        <v>122</v>
      </c>
      <c r="B5" s="25" t="s">
        <v>122</v>
      </c>
      <c r="C5" s="12">
        <v>1</v>
      </c>
      <c r="D5" s="12">
        <v>2</v>
      </c>
      <c r="E5" s="12">
        <v>3</v>
      </c>
    </row>
    <row r="6" spans="1:5" ht="21" customHeight="1">
      <c r="A6" s="19" t="s">
        <v>190</v>
      </c>
      <c r="B6" s="26" t="s">
        <v>123</v>
      </c>
      <c r="C6" s="27">
        <v>122.12</v>
      </c>
      <c r="D6" s="27">
        <v>108.13</v>
      </c>
      <c r="E6" s="27">
        <v>13.99</v>
      </c>
    </row>
    <row r="7" spans="1:5" ht="21" customHeight="1">
      <c r="A7" s="28" t="s">
        <v>223</v>
      </c>
      <c r="B7" s="29" t="s">
        <v>224</v>
      </c>
      <c r="C7" s="30">
        <v>108.13</v>
      </c>
      <c r="D7" s="31">
        <v>108.13</v>
      </c>
      <c r="E7" s="32"/>
    </row>
    <row r="8" spans="1:5" ht="21" customHeight="1">
      <c r="A8" s="33">
        <v>30101</v>
      </c>
      <c r="B8" s="34" t="s">
        <v>437</v>
      </c>
      <c r="C8" s="35">
        <v>32.619999999999997</v>
      </c>
      <c r="D8" s="35">
        <v>32.619999999999997</v>
      </c>
      <c r="E8" s="36"/>
    </row>
    <row r="9" spans="1:5" ht="21" customHeight="1">
      <c r="A9" s="33">
        <v>30102</v>
      </c>
      <c r="B9" s="34" t="s">
        <v>438</v>
      </c>
      <c r="C9" s="35">
        <v>37.799999999999997</v>
      </c>
      <c r="D9" s="35">
        <v>37.799999999999997</v>
      </c>
      <c r="E9" s="36"/>
    </row>
    <row r="10" spans="1:5" ht="21" customHeight="1">
      <c r="A10" s="33" t="s">
        <v>225</v>
      </c>
      <c r="B10" s="34" t="s">
        <v>226</v>
      </c>
      <c r="C10" s="35">
        <v>6.9</v>
      </c>
      <c r="D10" s="35">
        <v>6.9</v>
      </c>
      <c r="E10" s="36"/>
    </row>
    <row r="11" spans="1:5" ht="21" customHeight="1">
      <c r="A11" s="33" t="s">
        <v>227</v>
      </c>
      <c r="B11" s="34" t="s">
        <v>228</v>
      </c>
      <c r="C11" s="35">
        <v>10.84</v>
      </c>
      <c r="D11" s="35">
        <v>10.84</v>
      </c>
      <c r="E11" s="36"/>
    </row>
    <row r="12" spans="1:5" ht="21" customHeight="1">
      <c r="A12" s="33" t="s">
        <v>229</v>
      </c>
      <c r="B12" s="34" t="s">
        <v>230</v>
      </c>
      <c r="C12" s="35">
        <v>5.42</v>
      </c>
      <c r="D12" s="35">
        <v>5.42</v>
      </c>
      <c r="E12" s="36"/>
    </row>
    <row r="13" spans="1:5" ht="21" customHeight="1">
      <c r="A13" s="33" t="s">
        <v>232</v>
      </c>
      <c r="B13" s="34" t="s">
        <v>233</v>
      </c>
      <c r="C13" s="35">
        <v>4.2300000000000004</v>
      </c>
      <c r="D13" s="35">
        <v>4.2300000000000004</v>
      </c>
      <c r="E13" s="36"/>
    </row>
    <row r="14" spans="1:5" ht="21" customHeight="1">
      <c r="A14" s="33" t="s">
        <v>234</v>
      </c>
      <c r="B14" s="34" t="s">
        <v>235</v>
      </c>
      <c r="C14" s="35">
        <v>0.95</v>
      </c>
      <c r="D14" s="35">
        <v>0.95</v>
      </c>
      <c r="E14" s="36"/>
    </row>
    <row r="15" spans="1:5" ht="21" customHeight="1">
      <c r="A15" s="33">
        <v>30112</v>
      </c>
      <c r="B15" s="34" t="s">
        <v>231</v>
      </c>
      <c r="C15" s="35">
        <v>1.24</v>
      </c>
      <c r="D15" s="35">
        <v>1.24</v>
      </c>
      <c r="E15" s="36"/>
    </row>
    <row r="16" spans="1:5" ht="21" customHeight="1">
      <c r="A16" s="33" t="s">
        <v>236</v>
      </c>
      <c r="B16" s="34" t="s">
        <v>217</v>
      </c>
      <c r="C16" s="35">
        <v>8.1300000000000008</v>
      </c>
      <c r="D16" s="35">
        <v>8.1300000000000008</v>
      </c>
      <c r="E16" s="36"/>
    </row>
    <row r="17" spans="1:5" ht="21" customHeight="1">
      <c r="A17" s="28" t="s">
        <v>237</v>
      </c>
      <c r="B17" s="29" t="s">
        <v>238</v>
      </c>
      <c r="C17" s="30">
        <f>D17+E17</f>
        <v>13.99</v>
      </c>
      <c r="D17" s="37"/>
      <c r="E17" s="32">
        <v>13.99</v>
      </c>
    </row>
    <row r="18" spans="1:5" ht="21" customHeight="1">
      <c r="A18" s="33" t="s">
        <v>239</v>
      </c>
      <c r="B18" s="34" t="s">
        <v>240</v>
      </c>
      <c r="C18" s="35">
        <f t="shared" ref="C18:C28" si="0">D18+E18</f>
        <v>1</v>
      </c>
      <c r="D18" s="37"/>
      <c r="E18" s="36">
        <v>1</v>
      </c>
    </row>
    <row r="19" spans="1:5" ht="21" customHeight="1">
      <c r="A19" s="33" t="s">
        <v>241</v>
      </c>
      <c r="B19" s="34" t="s">
        <v>242</v>
      </c>
      <c r="C19" s="35">
        <f t="shared" si="0"/>
        <v>1.78</v>
      </c>
      <c r="D19" s="37"/>
      <c r="E19" s="36">
        <v>1.78</v>
      </c>
    </row>
    <row r="20" spans="1:5" ht="21" customHeight="1">
      <c r="A20" s="33">
        <v>30202</v>
      </c>
      <c r="B20" s="34" t="s">
        <v>355</v>
      </c>
      <c r="C20" s="35">
        <f t="shared" si="0"/>
        <v>0.2</v>
      </c>
      <c r="D20" s="37"/>
      <c r="E20" s="36">
        <v>0.2</v>
      </c>
    </row>
    <row r="21" spans="1:5" ht="21" customHeight="1">
      <c r="A21" s="33" t="s">
        <v>243</v>
      </c>
      <c r="B21" s="34" t="s">
        <v>244</v>
      </c>
      <c r="C21" s="35">
        <f t="shared" si="0"/>
        <v>0.2</v>
      </c>
      <c r="D21" s="37"/>
      <c r="E21" s="36">
        <v>0.2</v>
      </c>
    </row>
    <row r="22" spans="1:5" ht="21" customHeight="1">
      <c r="A22" s="33" t="s">
        <v>245</v>
      </c>
      <c r="B22" s="34" t="s">
        <v>246</v>
      </c>
      <c r="C22" s="35">
        <f t="shared" si="0"/>
        <v>0.34</v>
      </c>
      <c r="D22" s="37"/>
      <c r="E22" s="36">
        <v>0.34</v>
      </c>
    </row>
    <row r="23" spans="1:5" ht="21" customHeight="1">
      <c r="A23" s="33" t="s">
        <v>247</v>
      </c>
      <c r="B23" s="34" t="s">
        <v>248</v>
      </c>
      <c r="C23" s="35">
        <f t="shared" si="0"/>
        <v>4.68</v>
      </c>
      <c r="D23" s="37"/>
      <c r="E23" s="36">
        <v>4.68</v>
      </c>
    </row>
    <row r="24" spans="1:5" ht="21" customHeight="1">
      <c r="A24" s="33" t="s">
        <v>249</v>
      </c>
      <c r="B24" s="34" t="s">
        <v>250</v>
      </c>
      <c r="C24" s="35">
        <f t="shared" si="0"/>
        <v>0.78</v>
      </c>
      <c r="D24" s="37"/>
      <c r="E24" s="36">
        <v>0.78</v>
      </c>
    </row>
    <row r="25" spans="1:5" ht="21" customHeight="1">
      <c r="A25" s="33" t="s">
        <v>251</v>
      </c>
      <c r="B25" s="34" t="s">
        <v>252</v>
      </c>
      <c r="C25" s="35">
        <f t="shared" si="0"/>
        <v>1.63</v>
      </c>
      <c r="D25" s="37"/>
      <c r="E25" s="36">
        <v>1.63</v>
      </c>
    </row>
    <row r="26" spans="1:5" ht="21" customHeight="1">
      <c r="A26" s="33" t="s">
        <v>253</v>
      </c>
      <c r="B26" s="34" t="s">
        <v>254</v>
      </c>
      <c r="C26" s="35">
        <f t="shared" si="0"/>
        <v>0.92</v>
      </c>
      <c r="D26" s="37"/>
      <c r="E26" s="36">
        <v>0.92</v>
      </c>
    </row>
    <row r="27" spans="1:5" ht="21" customHeight="1">
      <c r="A27" s="79">
        <v>30207</v>
      </c>
      <c r="B27" s="80" t="s">
        <v>255</v>
      </c>
      <c r="C27" s="81">
        <f t="shared" si="0"/>
        <v>0.54</v>
      </c>
      <c r="D27" s="82"/>
      <c r="E27" s="83">
        <v>0.54</v>
      </c>
    </row>
    <row r="28" spans="1:5" ht="24" customHeight="1">
      <c r="A28" s="33" t="s">
        <v>256</v>
      </c>
      <c r="B28" s="33" t="s">
        <v>257</v>
      </c>
      <c r="C28" s="84">
        <f t="shared" si="0"/>
        <v>1.92</v>
      </c>
      <c r="D28" s="36"/>
      <c r="E28" s="36">
        <v>1.92</v>
      </c>
    </row>
    <row r="29" spans="1:5" ht="21" customHeight="1">
      <c r="A29" s="23" t="s">
        <v>139</v>
      </c>
    </row>
  </sheetData>
  <mergeCells count="3">
    <mergeCell ref="A1:E1"/>
    <mergeCell ref="A3:B3"/>
    <mergeCell ref="C3:E3"/>
  </mergeCells>
  <phoneticPr fontId="19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29" sqref="F29"/>
    </sheetView>
  </sheetViews>
  <sheetFormatPr defaultColWidth="9" defaultRowHeight="13.5"/>
  <cols>
    <col min="1" max="1" width="29" customWidth="1"/>
    <col min="2" max="8" width="14.625" customWidth="1"/>
  </cols>
  <sheetData>
    <row r="1" spans="1:8" ht="45" customHeight="1">
      <c r="A1" s="93" t="s">
        <v>258</v>
      </c>
      <c r="B1" s="93"/>
      <c r="C1" s="93"/>
      <c r="D1" s="93"/>
      <c r="E1" s="93"/>
      <c r="F1" s="93"/>
      <c r="G1" s="93"/>
      <c r="H1" s="93"/>
    </row>
    <row r="2" spans="1:8" ht="18" customHeight="1">
      <c r="A2" s="4"/>
      <c r="B2" s="5"/>
      <c r="C2" s="5"/>
      <c r="D2" s="5"/>
      <c r="E2" s="5"/>
      <c r="F2" s="5"/>
      <c r="G2" s="5"/>
      <c r="H2" s="5" t="s">
        <v>43</v>
      </c>
    </row>
    <row r="3" spans="1:8" ht="29.1" customHeight="1">
      <c r="A3" s="92" t="s">
        <v>182</v>
      </c>
      <c r="B3" s="96" t="s">
        <v>259</v>
      </c>
      <c r="C3" s="96"/>
      <c r="D3" s="96"/>
      <c r="E3" s="96"/>
      <c r="F3" s="96"/>
      <c r="G3" s="96" t="s">
        <v>260</v>
      </c>
      <c r="H3" s="96" t="s">
        <v>261</v>
      </c>
    </row>
    <row r="4" spans="1:8" ht="29.1" customHeight="1">
      <c r="A4" s="92"/>
      <c r="B4" s="96" t="s">
        <v>143</v>
      </c>
      <c r="C4" s="96" t="s">
        <v>262</v>
      </c>
      <c r="D4" s="96" t="s">
        <v>263</v>
      </c>
      <c r="E4" s="96" t="s">
        <v>264</v>
      </c>
      <c r="F4" s="96"/>
      <c r="G4" s="96"/>
      <c r="H4" s="96"/>
    </row>
    <row r="5" spans="1:8" ht="29.1" customHeight="1">
      <c r="A5" s="92"/>
      <c r="B5" s="96"/>
      <c r="C5" s="96"/>
      <c r="D5" s="96"/>
      <c r="E5" s="7" t="s">
        <v>265</v>
      </c>
      <c r="F5" s="7" t="s">
        <v>266</v>
      </c>
      <c r="G5" s="96"/>
      <c r="H5" s="96"/>
    </row>
    <row r="6" spans="1:8" ht="30" customHeight="1">
      <c r="A6" s="7" t="s">
        <v>122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</row>
    <row r="7" spans="1:8" ht="30" customHeight="1">
      <c r="A7" s="19" t="s">
        <v>123</v>
      </c>
      <c r="B7" s="20"/>
      <c r="C7" s="20"/>
      <c r="D7" s="20"/>
      <c r="E7" s="21"/>
      <c r="F7" s="21"/>
      <c r="G7" s="21"/>
      <c r="H7" s="21"/>
    </row>
    <row r="8" spans="1:8" ht="30" customHeight="1">
      <c r="A8" s="22" t="s">
        <v>186</v>
      </c>
      <c r="B8" s="73">
        <v>0</v>
      </c>
      <c r="C8" s="73">
        <v>0</v>
      </c>
      <c r="D8" s="73">
        <v>0</v>
      </c>
      <c r="E8" s="72">
        <v>0</v>
      </c>
      <c r="F8" s="72">
        <v>0</v>
      </c>
      <c r="G8" s="72">
        <v>0</v>
      </c>
      <c r="H8" s="72">
        <v>0</v>
      </c>
    </row>
    <row r="9" spans="1:8" ht="30" customHeight="1">
      <c r="A9" s="23" t="s">
        <v>139</v>
      </c>
    </row>
    <row r="10" spans="1:8">
      <c r="A10" s="24" t="s">
        <v>180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19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项目支出绩效目标表1</vt:lpstr>
      <vt:lpstr>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2025-02-10T03:37:11Z</cp:lastPrinted>
  <dcterms:created xsi:type="dcterms:W3CDTF">2023-04-12T15:17:00Z</dcterms:created>
  <dcterms:modified xsi:type="dcterms:W3CDTF">2025-02-10T08:45:19Z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6ED559A32B5F4BC7A7B94035363B9EFA</vt:lpwstr>
  </property>
  <property fmtid="{D5CDD505-2E9C-101B-9397-08002B2CF9AE}" pid="3" name="KSOProductBuildVer">
    <vt:lpwstr>2052-12.1.0.16388</vt:lpwstr>
  </property>
</Properties>
</file>