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4000" windowHeight="9990" tabRatio="762" activeTab="3"/>
  </bookViews>
  <sheets>
    <sheet name="预算审核表" sheetId="11" r:id="rId1"/>
    <sheet name="编制说明" sheetId="10" r:id="rId2"/>
    <sheet name="财政拨款收支总表" sheetId="1" r:id="rId3"/>
    <sheet name="一般公共预算支出表" sheetId="2" r:id="rId4"/>
    <sheet name="一般公共预算基本支出表" sheetId="9" r:id="rId5"/>
    <sheet name="一般公共预算&quot;三公&quot;经费支出表" sheetId="4" r:id="rId6"/>
    <sheet name="政府性基金预算支出表" sheetId="5" r:id="rId7"/>
    <sheet name="部门收支总表" sheetId="6" r:id="rId8"/>
    <sheet name="部门收入总表" sheetId="7" r:id="rId9"/>
    <sheet name="部门支出总表" sheetId="8" r:id="rId10"/>
  </sheets>
  <definedNames>
    <definedName name="_xlnm.Print_Area" localSheetId="8">部门收入总表!$A$1:L22</definedName>
    <definedName name="_xlnm.Print_Area" localSheetId="7">部门收支总表!$A$1:D26</definedName>
    <definedName name="_xlnm.Print_Area" localSheetId="9">部门支出总表!$A$1:G22</definedName>
    <definedName name="_xlnm.Print_Area" localSheetId="3">一般公共预算支出表!$A$1:G20</definedName>
    <definedName name="_xlnm.Print_Titles" localSheetId="8">部门收入总表!$1:7</definedName>
    <definedName name="_xlnm.Print_Titles" localSheetId="7">部门收支总表!$1:6</definedName>
    <definedName name="_xlnm.Print_Titles" localSheetId="9">部门支出总表!$1:6</definedName>
    <definedName name="_xlnm.Print_Titles" localSheetId="5">'一般公共预算"三公"经费支出表'!$1:7</definedName>
    <definedName name="_xlnm.Print_Titles" localSheetId="4">一般公共预算基本支出表!$1:$5</definedName>
    <definedName name="_xlnm.Print_Titles" localSheetId="3">一般公共预算支出表!$1:6</definedName>
    <definedName name="_xlnm.Print_Titles" localSheetId="6">政府性基金预算支出表!$1:6</definedName>
  </definedNames>
  <calcPr calcId="125725"/>
</workbook>
</file>

<file path=xl/calcChain.xml><?xml version="1.0" encoding="utf-8"?>
<calcChain xmlns="http://schemas.openxmlformats.org/spreadsheetml/2006/main">
  <c r="G20" i="7"/>
  <c r="F20"/>
  <c r="D28" i="1"/>
  <c r="B28"/>
  <c r="E8" i="2"/>
  <c r="E6" i="9"/>
  <c r="F22" i="8"/>
  <c r="E10"/>
  <c r="E9"/>
  <c r="E8"/>
  <c r="E22" s="1"/>
  <c r="E20" i="7"/>
  <c r="E10"/>
  <c r="E9"/>
  <c r="E8"/>
  <c r="F20" i="2"/>
  <c r="E20"/>
  <c r="E9"/>
  <c r="E10"/>
  <c r="B7" i="6"/>
  <c r="F6" i="9"/>
  <c r="B26" i="6"/>
  <c r="D26"/>
</calcChain>
</file>

<file path=xl/sharedStrings.xml><?xml version="1.0" encoding="utf-8"?>
<sst xmlns="http://schemas.openxmlformats.org/spreadsheetml/2006/main" count="613" uniqueCount="289">
  <si>
    <t>2020年部门预算审核表</t>
  </si>
  <si>
    <t>单位名称（盖章）：</t>
  </si>
  <si>
    <t>单位基本情况</t>
  </si>
  <si>
    <t>单位负责人：</t>
  </si>
  <si>
    <t>财务负责人：</t>
  </si>
  <si>
    <t>组织机构代码：</t>
  </si>
  <si>
    <t>单位性质：</t>
  </si>
  <si>
    <t>单位预算级次：</t>
  </si>
  <si>
    <t>单位工作主要职责：</t>
  </si>
  <si>
    <t>部门审核意见</t>
  </si>
  <si>
    <t>股室审核意见</t>
  </si>
  <si>
    <t>预算股复核意见</t>
  </si>
  <si>
    <t xml:space="preserve"> 负责人：</t>
  </si>
  <si>
    <t xml:space="preserve"> </t>
  </si>
  <si>
    <t xml:space="preserve"> 经办人：</t>
  </si>
  <si>
    <t xml:space="preserve">           年  月  日</t>
  </si>
  <si>
    <t>附件五</t>
  </si>
  <si>
    <t xml:space="preserve">     一、部门基本情况：</t>
  </si>
  <si>
    <t xml:space="preserve">     二、主要职责和工作任务</t>
  </si>
  <si>
    <t xml:space="preserve">     三、部门预算收支概况、“三公”经费预算说明、机关运行经费安排</t>
  </si>
  <si>
    <t xml:space="preserve">     四、其他需要说明的问题（含名称解释）</t>
  </si>
  <si>
    <t>名称解释：1.财政拨款收入：指县财政当年拨付的资金。
2.基本支出：指部门为保障其机构正常运转、完成日常工作任务而编制的年度基本支出计划，包括人员经费和公用经费两部分。
3.项目支出：指部门为完成其特定的行政工作任务事业发展目标，在基本支出预算之外编制的年度项目支出计划。
4.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（根据实际情况自行补充）</t>
  </si>
  <si>
    <t>表1</t>
  </si>
  <si>
    <t>财政拨款收支总表</t>
  </si>
  <si>
    <t>单位：元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</si>
  <si>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</si>
  <si>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</si>
  <si>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</si>
  <si>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</si>
  <si>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</si>
  <si>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</si>
  <si>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</si>
  <si>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</si>
  <si>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</si>
  <si>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</si>
  <si>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</si>
  <si>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</si>
  <si>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</si>
  <si>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</si>
  <si>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</si>
  <si>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</si>
  <si>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</si>
  <si>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</si>
  <si>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</si>
  <si>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</si>
  <si>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</si>
  <si>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</si>
  <si>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</si>
  <si>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</si>
  <si>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</si>
  <si>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</si>
  <si>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</si>
  <si>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</si>
  <si>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</si>
  <si>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</si>
  <si>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表2</t>
  </si>
  <si>
    <t>一般公共预算支出表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</si>
  <si>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</si>
  <si>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</si>
  <si>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</si>
  <si>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</si>
  <si>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</si>
  <si>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</si>
  <si>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</si>
  <si>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</si>
  <si>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</si>
  <si>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合    计</t>
  </si>
  <si>
    <t>注：一般公共预算支出表公开到功能分类项级科目</t>
  </si>
  <si>
    <r>
      <t>表</t>
    </r>
    <r>
      <rPr>
        <sz val="10"/>
        <rFont val="Arial"/>
        <family val="2"/>
      </rPr>
      <t>3</t>
    </r>
  </si>
  <si>
    <t>一般公共预算基本支出表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</si>
  <si>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</si>
  <si>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</si>
  <si>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</si>
  <si>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</si>
  <si>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</si>
  <si>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</si>
  <si>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</si>
  <si>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501</t>
  </si>
  <si>
    <r>
      <rPr>
        <sz val="11"/>
        <rFont val="宋体"/>
        <family val="3"/>
        <charset val="134"/>
      </rPr>
      <t>机关工资福利支出</t>
    </r>
  </si>
  <si>
    <t/>
  </si>
  <si>
    <t xml:space="preserve">  50101</t>
  </si>
  <si>
    <r>
      <t xml:space="preserve"> </t>
    </r>
    <r>
      <rPr>
        <sz val="11"/>
        <rFont val="宋体"/>
        <family val="3"/>
        <charset val="134"/>
      </rPr>
      <t>工资津补贴</t>
    </r>
  </si>
  <si>
    <t xml:space="preserve">    30101</t>
  </si>
  <si>
    <r>
      <rPr>
        <sz val="11"/>
        <rFont val="宋体"/>
        <family val="3"/>
        <charset val="134"/>
      </rPr>
      <t>基本工资</t>
    </r>
  </si>
  <si>
    <t xml:space="preserve">    30102</t>
  </si>
  <si>
    <r>
      <rPr>
        <sz val="11"/>
        <rFont val="宋体"/>
        <family val="3"/>
        <charset val="134"/>
      </rPr>
      <t>津贴补贴</t>
    </r>
  </si>
  <si>
    <t xml:space="preserve">    30103</t>
  </si>
  <si>
    <r>
      <rPr>
        <sz val="11"/>
        <rFont val="宋体"/>
        <family val="3"/>
        <charset val="134"/>
      </rPr>
      <t>奖金</t>
    </r>
  </si>
  <si>
    <t xml:space="preserve">  50102</t>
  </si>
  <si>
    <r>
      <t xml:space="preserve"> </t>
    </r>
    <r>
      <rPr>
        <sz val="11"/>
        <rFont val="宋体"/>
        <family val="3"/>
        <charset val="134"/>
      </rPr>
      <t>社会保障缴费</t>
    </r>
  </si>
  <si>
    <t xml:space="preserve">    30108</t>
  </si>
  <si>
    <r>
      <rPr>
        <sz val="11"/>
        <rFont val="宋体"/>
        <family val="3"/>
        <charset val="134"/>
      </rPr>
      <t>机关事业单位基本养老保险缴费</t>
    </r>
  </si>
  <si>
    <t xml:space="preserve">    30110</t>
  </si>
  <si>
    <r>
      <rPr>
        <sz val="11"/>
        <rFont val="宋体"/>
        <family val="3"/>
        <charset val="134"/>
      </rPr>
      <t>职工基本医疗保险缴费</t>
    </r>
  </si>
  <si>
    <t xml:space="preserve">    30112</t>
  </si>
  <si>
    <r>
      <rPr>
        <sz val="11"/>
        <rFont val="宋体"/>
        <family val="3"/>
        <charset val="134"/>
      </rPr>
      <t>其他社会保障缴费</t>
    </r>
  </si>
  <si>
    <t xml:space="preserve">  50103</t>
  </si>
  <si>
    <r>
      <t xml:space="preserve"> </t>
    </r>
    <r>
      <rPr>
        <sz val="11"/>
        <rFont val="宋体"/>
        <family val="3"/>
        <charset val="134"/>
      </rPr>
      <t>住房公积金</t>
    </r>
    <r>
      <rPr>
        <sz val="11"/>
        <rFont val="Times New Roman"/>
        <family val="1"/>
      </rPr>
      <t xml:space="preserve"> </t>
    </r>
  </si>
  <si>
    <t xml:space="preserve">    30113</t>
  </si>
  <si>
    <r>
      <rPr>
        <sz val="11"/>
        <rFont val="宋体"/>
        <family val="3"/>
        <charset val="134"/>
      </rPr>
      <t>住房公积金</t>
    </r>
  </si>
  <si>
    <t xml:space="preserve">  50199</t>
  </si>
  <si>
    <r>
      <t xml:space="preserve"> </t>
    </r>
    <r>
      <rPr>
        <sz val="11"/>
        <rFont val="宋体"/>
        <family val="3"/>
        <charset val="134"/>
      </rPr>
      <t>其他工资福利支出</t>
    </r>
  </si>
  <si>
    <t xml:space="preserve">    30199</t>
  </si>
  <si>
    <r>
      <rPr>
        <sz val="11"/>
        <rFont val="宋体"/>
        <family val="3"/>
        <charset val="134"/>
      </rPr>
      <t>其他工资福利支出</t>
    </r>
  </si>
  <si>
    <t>502</t>
  </si>
  <si>
    <r>
      <rPr>
        <sz val="11"/>
        <rFont val="宋体"/>
        <family val="3"/>
        <charset val="134"/>
      </rPr>
      <t>机关商品和服务支出</t>
    </r>
  </si>
  <si>
    <t xml:space="preserve">  50201</t>
  </si>
  <si>
    <r>
      <t xml:space="preserve"> </t>
    </r>
    <r>
      <rPr>
        <sz val="11"/>
        <rFont val="宋体"/>
        <family val="3"/>
        <charset val="134"/>
      </rPr>
      <t>办公经费</t>
    </r>
  </si>
  <si>
    <t xml:space="preserve">    30201</t>
  </si>
  <si>
    <r>
      <rPr>
        <sz val="11"/>
        <rFont val="宋体"/>
        <family val="3"/>
        <charset val="134"/>
      </rPr>
      <t>办公费</t>
    </r>
  </si>
  <si>
    <t xml:space="preserve">    30202</t>
  </si>
  <si>
    <r>
      <rPr>
        <sz val="11"/>
        <rFont val="宋体"/>
        <family val="3"/>
        <charset val="134"/>
      </rPr>
      <t>印刷费</t>
    </r>
  </si>
  <si>
    <t xml:space="preserve">    30204</t>
  </si>
  <si>
    <r>
      <rPr>
        <sz val="11"/>
        <rFont val="宋体"/>
        <family val="3"/>
        <charset val="134"/>
      </rPr>
      <t>手续费</t>
    </r>
  </si>
  <si>
    <t xml:space="preserve">    30205</t>
  </si>
  <si>
    <r>
      <rPr>
        <sz val="11"/>
        <rFont val="宋体"/>
        <family val="3"/>
        <charset val="134"/>
      </rPr>
      <t>水费</t>
    </r>
  </si>
  <si>
    <t xml:space="preserve">    30206</t>
  </si>
  <si>
    <r>
      <rPr>
        <sz val="11"/>
        <rFont val="宋体"/>
        <family val="3"/>
        <charset val="134"/>
      </rPr>
      <t>电费</t>
    </r>
  </si>
  <si>
    <t xml:space="preserve">    30207</t>
  </si>
  <si>
    <r>
      <rPr>
        <sz val="11"/>
        <rFont val="宋体"/>
        <family val="3"/>
        <charset val="134"/>
      </rPr>
      <t>邮电费</t>
    </r>
  </si>
  <si>
    <t xml:space="preserve">    30208</t>
  </si>
  <si>
    <r>
      <rPr>
        <sz val="11"/>
        <rFont val="宋体"/>
        <family val="3"/>
        <charset val="134"/>
      </rPr>
      <t>取暖费</t>
    </r>
  </si>
  <si>
    <t xml:space="preserve">    30209</t>
  </si>
  <si>
    <r>
      <rPr>
        <sz val="11"/>
        <rFont val="宋体"/>
        <family val="3"/>
        <charset val="134"/>
      </rPr>
      <t>物业管理费</t>
    </r>
  </si>
  <si>
    <t xml:space="preserve">    30211</t>
  </si>
  <si>
    <r>
      <rPr>
        <sz val="11"/>
        <rFont val="宋体"/>
        <family val="3"/>
        <charset val="134"/>
      </rPr>
      <t>差旅费</t>
    </r>
  </si>
  <si>
    <t xml:space="preserve">    30214</t>
  </si>
  <si>
    <r>
      <rPr>
        <sz val="11"/>
        <rFont val="宋体"/>
        <family val="3"/>
        <charset val="134"/>
      </rPr>
      <t>租赁费</t>
    </r>
  </si>
  <si>
    <t xml:space="preserve">    30228</t>
  </si>
  <si>
    <r>
      <rPr>
        <sz val="11"/>
        <rFont val="宋体"/>
        <family val="3"/>
        <charset val="134"/>
      </rPr>
      <t>工会经费</t>
    </r>
  </si>
  <si>
    <t xml:space="preserve">    30229</t>
  </si>
  <si>
    <r>
      <rPr>
        <sz val="11"/>
        <rFont val="宋体"/>
        <family val="3"/>
        <charset val="134"/>
      </rPr>
      <t>福利费</t>
    </r>
  </si>
  <si>
    <t xml:space="preserve">    30239</t>
  </si>
  <si>
    <r>
      <rPr>
        <sz val="11"/>
        <rFont val="宋体"/>
        <family val="3"/>
        <charset val="134"/>
      </rPr>
      <t>其他交通费用</t>
    </r>
  </si>
  <si>
    <t xml:space="preserve">    30240</t>
  </si>
  <si>
    <r>
      <rPr>
        <sz val="11"/>
        <rFont val="宋体"/>
        <family val="3"/>
        <charset val="134"/>
      </rPr>
      <t>税金及附加费用</t>
    </r>
  </si>
  <si>
    <t xml:space="preserve">  50202</t>
  </si>
  <si>
    <r>
      <t xml:space="preserve"> </t>
    </r>
    <r>
      <rPr>
        <sz val="11"/>
        <rFont val="宋体"/>
        <family val="3"/>
        <charset val="134"/>
      </rPr>
      <t>会议费</t>
    </r>
  </si>
  <si>
    <t xml:space="preserve">    30215</t>
  </si>
  <si>
    <r>
      <rPr>
        <sz val="11"/>
        <rFont val="宋体"/>
        <family val="3"/>
        <charset val="134"/>
      </rPr>
      <t>会议费</t>
    </r>
  </si>
  <si>
    <t xml:space="preserve">  50203</t>
  </si>
  <si>
    <r>
      <t xml:space="preserve"> </t>
    </r>
    <r>
      <rPr>
        <sz val="11"/>
        <rFont val="宋体"/>
        <family val="3"/>
        <charset val="134"/>
      </rPr>
      <t>培训费</t>
    </r>
  </si>
  <si>
    <t xml:space="preserve">    30216</t>
  </si>
  <si>
    <r>
      <rPr>
        <sz val="11"/>
        <rFont val="宋体"/>
        <family val="3"/>
        <charset val="134"/>
      </rPr>
      <t>培训费</t>
    </r>
  </si>
  <si>
    <t xml:space="preserve">  50204</t>
  </si>
  <si>
    <r>
      <t xml:space="preserve"> </t>
    </r>
    <r>
      <rPr>
        <sz val="11"/>
        <rFont val="宋体"/>
        <family val="3"/>
        <charset val="134"/>
      </rPr>
      <t>专用材料购置费</t>
    </r>
  </si>
  <si>
    <t xml:space="preserve">    30218</t>
  </si>
  <si>
    <r>
      <rPr>
        <sz val="11"/>
        <rFont val="宋体"/>
        <family val="3"/>
        <charset val="134"/>
      </rPr>
      <t>专用材料费</t>
    </r>
  </si>
  <si>
    <t xml:space="preserve">    30224</t>
  </si>
  <si>
    <r>
      <rPr>
        <sz val="11"/>
        <rFont val="宋体"/>
        <family val="3"/>
        <charset val="134"/>
      </rPr>
      <t>被装购置费</t>
    </r>
  </si>
  <si>
    <t xml:space="preserve">    30225</t>
  </si>
  <si>
    <r>
      <rPr>
        <sz val="11"/>
        <rFont val="宋体"/>
        <family val="3"/>
        <charset val="134"/>
      </rPr>
      <t>专用燃料费</t>
    </r>
  </si>
  <si>
    <t xml:space="preserve">  50205</t>
  </si>
  <si>
    <r>
      <t xml:space="preserve"> </t>
    </r>
    <r>
      <rPr>
        <sz val="11"/>
        <rFont val="宋体"/>
        <family val="3"/>
        <charset val="134"/>
      </rPr>
      <t>委托业务费</t>
    </r>
  </si>
  <si>
    <t xml:space="preserve">    30203</t>
  </si>
  <si>
    <r>
      <rPr>
        <sz val="11"/>
        <rFont val="宋体"/>
        <family val="3"/>
        <charset val="134"/>
      </rPr>
      <t>咨询费</t>
    </r>
  </si>
  <si>
    <t xml:space="preserve">    30226</t>
  </si>
  <si>
    <r>
      <rPr>
        <sz val="11"/>
        <rFont val="宋体"/>
        <family val="3"/>
        <charset val="134"/>
      </rPr>
      <t>劳务费</t>
    </r>
  </si>
  <si>
    <t xml:space="preserve">    30227</t>
  </si>
  <si>
    <r>
      <rPr>
        <sz val="11"/>
        <rFont val="宋体"/>
        <family val="3"/>
        <charset val="134"/>
      </rPr>
      <t>委托业务费</t>
    </r>
  </si>
  <si>
    <t xml:space="preserve">  50206</t>
  </si>
  <si>
    <r>
      <t xml:space="preserve"> </t>
    </r>
    <r>
      <rPr>
        <sz val="11"/>
        <rFont val="宋体"/>
        <family val="3"/>
        <charset val="134"/>
      </rPr>
      <t>公务接待费</t>
    </r>
  </si>
  <si>
    <t xml:space="preserve">    30217</t>
  </si>
  <si>
    <r>
      <rPr>
        <sz val="11"/>
        <rFont val="宋体"/>
        <family val="3"/>
        <charset val="134"/>
      </rPr>
      <t>公务接待费</t>
    </r>
  </si>
  <si>
    <t xml:space="preserve">  50207</t>
  </si>
  <si>
    <r>
      <t xml:space="preserve"> </t>
    </r>
    <r>
      <rPr>
        <sz val="11"/>
        <rFont val="宋体"/>
        <family val="3"/>
        <charset val="134"/>
      </rPr>
      <t>因公出国（境）费用</t>
    </r>
  </si>
  <si>
    <t xml:space="preserve">    30212</t>
  </si>
  <si>
    <r>
      <rPr>
        <sz val="11"/>
        <rFont val="宋体"/>
        <family val="3"/>
        <charset val="134"/>
      </rPr>
      <t>因公出国（境）费用</t>
    </r>
  </si>
  <si>
    <t xml:space="preserve">  50208</t>
  </si>
  <si>
    <r>
      <t xml:space="preserve"> </t>
    </r>
    <r>
      <rPr>
        <sz val="11"/>
        <rFont val="宋体"/>
        <family val="3"/>
        <charset val="134"/>
      </rPr>
      <t>公务用车运行维护费</t>
    </r>
  </si>
  <si>
    <t xml:space="preserve">    30231</t>
  </si>
  <si>
    <r>
      <rPr>
        <sz val="11"/>
        <rFont val="宋体"/>
        <family val="3"/>
        <charset val="134"/>
      </rPr>
      <t>公务用车运行维护费</t>
    </r>
  </si>
  <si>
    <t xml:space="preserve">  50209</t>
  </si>
  <si>
    <r>
      <t xml:space="preserve"> </t>
    </r>
    <r>
      <rPr>
        <sz val="11"/>
        <rFont val="宋体"/>
        <family val="3"/>
        <charset val="134"/>
      </rPr>
      <t>维修（护）费</t>
    </r>
  </si>
  <si>
    <t xml:space="preserve">    30213</t>
  </si>
  <si>
    <r>
      <rPr>
        <sz val="11"/>
        <rFont val="宋体"/>
        <family val="3"/>
        <charset val="134"/>
      </rPr>
      <t>维修（护）费</t>
    </r>
  </si>
  <si>
    <t xml:space="preserve">  50299</t>
  </si>
  <si>
    <r>
      <t xml:space="preserve"> </t>
    </r>
    <r>
      <rPr>
        <sz val="11"/>
        <rFont val="宋体"/>
        <family val="3"/>
        <charset val="134"/>
      </rPr>
      <t>其他商品和服务支出</t>
    </r>
  </si>
  <si>
    <t xml:space="preserve">    30299</t>
  </si>
  <si>
    <r>
      <rPr>
        <sz val="11"/>
        <rFont val="宋体"/>
        <family val="3"/>
        <charset val="134"/>
      </rPr>
      <t>其他商品和服务支出</t>
    </r>
  </si>
  <si>
    <t>505</t>
  </si>
  <si>
    <r>
      <rPr>
        <sz val="11"/>
        <rFont val="宋体"/>
        <family val="3"/>
        <charset val="134"/>
      </rPr>
      <t>对事业单位经常性补助</t>
    </r>
  </si>
  <si>
    <t xml:space="preserve">  50501</t>
  </si>
  <si>
    <r>
      <t xml:space="preserve"> </t>
    </r>
    <r>
      <rPr>
        <sz val="11"/>
        <rFont val="宋体"/>
        <family val="3"/>
        <charset val="134"/>
      </rPr>
      <t>工资福利支出</t>
    </r>
  </si>
  <si>
    <t xml:space="preserve">    30107</t>
  </si>
  <si>
    <r>
      <rPr>
        <sz val="11"/>
        <rFont val="宋体"/>
        <family val="3"/>
        <charset val="134"/>
      </rPr>
      <t>绩效工资</t>
    </r>
  </si>
  <si>
    <t xml:space="preserve">    30109</t>
  </si>
  <si>
    <r>
      <rPr>
        <sz val="11"/>
        <rFont val="宋体"/>
        <family val="3"/>
        <charset val="134"/>
      </rPr>
      <t>职业年金缴费</t>
    </r>
  </si>
  <si>
    <t xml:space="preserve">  50502</t>
  </si>
  <si>
    <r>
      <t xml:space="preserve"> </t>
    </r>
    <r>
      <rPr>
        <sz val="11"/>
        <rFont val="宋体"/>
        <family val="3"/>
        <charset val="134"/>
      </rPr>
      <t>商品和服务支出</t>
    </r>
  </si>
  <si>
    <t>509</t>
  </si>
  <si>
    <r>
      <rPr>
        <sz val="11"/>
        <rFont val="宋体"/>
        <family val="3"/>
        <charset val="134"/>
      </rPr>
      <t>对个人和家庭的补助</t>
    </r>
  </si>
  <si>
    <t xml:space="preserve">  50901</t>
  </si>
  <si>
    <r>
      <t xml:space="preserve"> </t>
    </r>
    <r>
      <rPr>
        <sz val="11"/>
        <rFont val="宋体"/>
        <family val="3"/>
        <charset val="134"/>
      </rPr>
      <t>社会福利和救助</t>
    </r>
  </si>
  <si>
    <t xml:space="preserve">    30304</t>
  </si>
  <si>
    <r>
      <rPr>
        <sz val="11"/>
        <rFont val="宋体"/>
        <family val="3"/>
        <charset val="134"/>
      </rPr>
      <t>抚恤金</t>
    </r>
  </si>
  <si>
    <t xml:space="preserve">    30305</t>
  </si>
  <si>
    <r>
      <rPr>
        <sz val="11"/>
        <rFont val="宋体"/>
        <family val="3"/>
        <charset val="134"/>
      </rPr>
      <t>生活补助</t>
    </r>
  </si>
  <si>
    <t xml:space="preserve">    30306</t>
  </si>
  <si>
    <t>救济费</t>
  </si>
  <si>
    <t xml:space="preserve">    30307</t>
  </si>
  <si>
    <t>医疗费补助</t>
  </si>
  <si>
    <t xml:space="preserve">    30308</t>
  </si>
  <si>
    <t>助学金</t>
  </si>
  <si>
    <t xml:space="preserve">    30309</t>
  </si>
  <si>
    <t>奖励金</t>
  </si>
  <si>
    <r>
      <t xml:space="preserve"> </t>
    </r>
    <r>
      <rPr>
        <sz val="11"/>
        <rFont val="宋体"/>
        <family val="3"/>
        <charset val="134"/>
      </rPr>
      <t>其他对个人家庭的补助</t>
    </r>
  </si>
  <si>
    <t>其他对个人和家庭的补助</t>
  </si>
  <si>
    <t>备注：根据实际情况自行添加科目名称</t>
  </si>
  <si>
    <t>表4</t>
  </si>
  <si>
    <t>一般公共预算"三公"经费支出表</t>
  </si>
  <si>
    <t>2019年预算数</t>
  </si>
  <si>
    <t>2020年预算数</t>
  </si>
  <si>
    <t>合计</t>
  </si>
  <si>
    <t>因公出国(境)费</t>
  </si>
  <si>
    <t>公务用车购置及运行费</t>
  </si>
  <si>
    <t>公务接待费</t>
  </si>
  <si>
    <t>公务用车购置费</t>
  </si>
  <si>
    <t>公务用车运行费</t>
  </si>
  <si>
    <t>三公经费增减变化原因等说明信息</t>
  </si>
  <si>
    <t>表5</t>
  </si>
  <si>
    <t>政府性基金预算支出表</t>
  </si>
  <si>
    <t>本年政府性基金预算财政拨款支出</t>
  </si>
  <si>
    <t>表6</t>
  </si>
  <si>
    <t>部门收支总表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</si>
  <si>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</si>
  <si>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</si>
  <si>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</si>
  <si>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</si>
  <si>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</si>
  <si>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</si>
  <si>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</si>
  <si>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</si>
  <si>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</si>
  <si>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</si>
  <si>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</si>
  <si>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</si>
  <si>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</si>
  <si>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</si>
  <si>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</si>
  <si>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</si>
  <si>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</si>
  <si>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</si>
  <si>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</si>
  <si>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</si>
  <si>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</si>
  <si>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</si>
  <si>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</si>
  <si>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</si>
  <si>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</si>
  <si>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</si>
  <si>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表7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</si>
  <si>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</si>
  <si>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</si>
  <si>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</si>
  <si>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</si>
  <si>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</si>
  <si>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</si>
  <si>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</si>
  <si>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</si>
  <si>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表8</t>
  </si>
  <si>
    <t>部门支出总表</t>
  </si>
  <si>
    <t>合 计</t>
  </si>
  <si>
    <t>单位名称：华池县人民政府招待所</t>
    <phoneticPr fontId="7" type="noConversion"/>
  </si>
  <si>
    <r>
      <t xml:space="preserve"> </t>
    </r>
    <r>
      <rPr>
        <sz val="12"/>
        <rFont val="宋体"/>
        <family val="3"/>
        <charset val="134"/>
      </rPr>
      <t xml:space="preserve">                                  </t>
    </r>
    <r>
      <rPr>
        <sz val="12"/>
        <rFont val="宋体"/>
        <family val="3"/>
        <charset val="134"/>
      </rPr>
      <t>无</t>
    </r>
    <phoneticPr fontId="7" type="noConversion"/>
  </si>
  <si>
    <t>单位名称：华池县人民政府招待所</t>
    <phoneticPr fontId="7" type="noConversion"/>
  </si>
  <si>
    <r>
      <t>2</t>
    </r>
    <r>
      <rPr>
        <sz val="10"/>
        <rFont val="宋体"/>
        <family val="3"/>
        <charset val="134"/>
      </rPr>
      <t>01</t>
    </r>
    <phoneticPr fontId="7" type="noConversion"/>
  </si>
  <si>
    <t>一、一般公共预算拨款</t>
    <phoneticPr fontId="7" type="noConversion"/>
  </si>
  <si>
    <t>政府办公厅（室）及相关机构事务</t>
  </si>
  <si>
    <t>政府办公厅（室）及相关机构事务</t>
    <phoneticPr fontId="7" type="noConversion"/>
  </si>
  <si>
    <r>
      <t>2</t>
    </r>
    <r>
      <rPr>
        <sz val="10"/>
        <rFont val="宋体"/>
        <family val="3"/>
        <charset val="134"/>
      </rPr>
      <t>01</t>
    </r>
    <phoneticPr fontId="7" type="noConversion"/>
  </si>
  <si>
    <r>
      <t>0</t>
    </r>
    <r>
      <rPr>
        <sz val="10"/>
        <rFont val="宋体"/>
        <family val="3"/>
        <charset val="134"/>
      </rPr>
      <t>3</t>
    </r>
    <phoneticPr fontId="7" type="noConversion"/>
  </si>
  <si>
    <t>一般行政管理事务</t>
  </si>
  <si>
    <r>
      <t>0</t>
    </r>
    <r>
      <rPr>
        <sz val="10"/>
        <rFont val="宋体"/>
        <family val="3"/>
        <charset val="134"/>
      </rPr>
      <t>2</t>
    </r>
    <phoneticPr fontId="7" type="noConversion"/>
  </si>
  <si>
    <t>201</t>
  </si>
  <si>
    <t>一般公共服务支出</t>
  </si>
  <si>
    <t>03</t>
  </si>
  <si>
    <t>02</t>
  </si>
  <si>
    <t xml:space="preserve">  一般行政管理事务</t>
  </si>
  <si>
    <t>杨军</t>
    <phoneticPr fontId="7" type="noConversion"/>
  </si>
  <si>
    <t>张继生</t>
    <phoneticPr fontId="7" type="noConversion"/>
  </si>
  <si>
    <t>事业单位</t>
    <phoneticPr fontId="7" type="noConversion"/>
  </si>
  <si>
    <t>一级预算单位</t>
    <phoneticPr fontId="7" type="noConversion"/>
  </si>
  <si>
    <t>餐饮、住宿、会议培训、会议服务、停车等</t>
    <phoneticPr fontId="7" type="noConversion"/>
  </si>
  <si>
    <r>
      <t xml:space="preserve">    华池县人民政府招待所      </t>
    </r>
    <r>
      <rPr>
        <sz val="20"/>
        <rFont val="宋体"/>
        <family val="3"/>
        <charset val="134"/>
      </rPr>
      <t>2020年部门预算编制说明</t>
    </r>
    <phoneticPr fontId="7" type="noConversion"/>
  </si>
  <si>
    <r>
      <t xml:space="preserve">     </t>
    </r>
    <r>
      <rPr>
        <u/>
        <sz val="12"/>
        <rFont val="宋体"/>
        <family val="3"/>
        <charset val="134"/>
      </rPr>
      <t xml:space="preserve">         华池县人民政府招待所   </t>
    </r>
    <r>
      <rPr>
        <sz val="12"/>
        <rFont val="宋体"/>
        <family val="3"/>
        <charset val="134"/>
      </rPr>
      <t>属于县委一级事业单位，现有职工154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人,其中正式在职职工</t>
    </r>
    <r>
      <rPr>
        <u/>
        <sz val="12"/>
        <rFont val="宋体"/>
        <family val="3"/>
        <charset val="134"/>
      </rPr>
      <t xml:space="preserve">20 </t>
    </r>
    <r>
      <rPr>
        <sz val="12"/>
        <rFont val="宋体"/>
        <family val="3"/>
        <charset val="134"/>
      </rPr>
      <t>人（正科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人，副科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人，科员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人，工人</t>
    </r>
    <r>
      <rPr>
        <u/>
        <sz val="12"/>
        <rFont val="宋体"/>
        <family val="3"/>
        <charset val="134"/>
      </rPr>
      <t xml:space="preserve">20 </t>
    </r>
    <r>
      <rPr>
        <sz val="12"/>
        <rFont val="宋体"/>
        <family val="3"/>
        <charset val="134"/>
      </rPr>
      <t>人）,雇用</t>
    </r>
    <r>
      <rPr>
        <u/>
        <sz val="12"/>
        <rFont val="宋体"/>
        <family val="3"/>
        <charset val="134"/>
      </rPr>
      <t xml:space="preserve"> 129 </t>
    </r>
    <r>
      <rPr>
        <sz val="12"/>
        <rFont val="宋体"/>
        <family val="3"/>
        <charset val="134"/>
      </rPr>
      <t>人,退休</t>
    </r>
    <r>
      <rPr>
        <u/>
        <sz val="12"/>
        <rFont val="宋体"/>
        <family val="3"/>
        <charset val="134"/>
      </rPr>
      <t xml:space="preserve"> 5 </t>
    </r>
    <r>
      <rPr>
        <sz val="12"/>
        <rFont val="宋体"/>
        <family val="3"/>
        <charset val="134"/>
      </rPr>
      <t>人,遗属</t>
    </r>
    <r>
      <rPr>
        <u/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人。</t>
    </r>
    <phoneticPr fontId="7" type="noConversion"/>
  </si>
  <si>
    <r>
      <t xml:space="preserve">    </t>
    </r>
    <r>
      <rPr>
        <sz val="12"/>
        <rFont val="宋体"/>
        <family val="3"/>
        <charset val="134"/>
      </rPr>
      <t xml:space="preserve">    </t>
    </r>
    <r>
      <rPr>
        <sz val="12"/>
        <rFont val="宋体"/>
        <family val="3"/>
        <charset val="134"/>
      </rPr>
      <t>餐饮、住宿、会议培训、会议服务、停车等</t>
    </r>
    <phoneticPr fontId="7" type="noConversion"/>
  </si>
  <si>
    <r>
      <t xml:space="preserve">     </t>
    </r>
    <r>
      <rPr>
        <sz val="12"/>
        <rFont val="宋体"/>
        <family val="3"/>
        <charset val="134"/>
      </rPr>
      <t xml:space="preserve"> 2020</t>
    </r>
    <r>
      <rPr>
        <sz val="12"/>
        <rFont val="宋体"/>
        <family val="3"/>
        <charset val="134"/>
      </rPr>
      <t>年收入预算</t>
    </r>
    <r>
      <rPr>
        <sz val="12"/>
        <rFont val="宋体"/>
        <family val="3"/>
        <charset val="134"/>
      </rPr>
      <t xml:space="preserve"> 343.8386</t>
    </r>
    <r>
      <rPr>
        <sz val="12"/>
        <rFont val="宋体"/>
        <family val="3"/>
        <charset val="134"/>
      </rPr>
      <t>万元，均为财政性拨款，相应安排支出</t>
    </r>
    <r>
      <rPr>
        <sz val="12"/>
        <rFont val="宋体"/>
        <family val="3"/>
        <charset val="134"/>
      </rPr>
      <t xml:space="preserve"> 343.8386 </t>
    </r>
    <r>
      <rPr>
        <sz val="12"/>
        <rFont val="宋体"/>
        <family val="3"/>
        <charset val="134"/>
      </rPr>
      <t>万元，其中，人员支出</t>
    </r>
    <r>
      <rPr>
        <sz val="12"/>
        <rFont val="宋体"/>
        <family val="3"/>
        <charset val="134"/>
      </rPr>
      <t>340.116</t>
    </r>
    <r>
      <rPr>
        <sz val="12"/>
        <rFont val="宋体"/>
        <family val="3"/>
        <charset val="134"/>
      </rPr>
      <t>万元，公用经费支出</t>
    </r>
    <r>
      <rPr>
        <sz val="12"/>
        <rFont val="宋体"/>
        <family val="3"/>
        <charset val="134"/>
      </rPr>
      <t>0.00</t>
    </r>
    <r>
      <rPr>
        <sz val="12"/>
        <rFont val="宋体"/>
        <family val="3"/>
        <charset val="134"/>
      </rPr>
      <t>万元，单位取暖费</t>
    </r>
    <r>
      <rPr>
        <sz val="12"/>
        <rFont val="宋体"/>
        <family val="3"/>
        <charset val="134"/>
      </rPr>
      <t>0.00</t>
    </r>
    <r>
      <rPr>
        <sz val="12"/>
        <rFont val="宋体"/>
        <family val="3"/>
        <charset val="134"/>
      </rPr>
      <t>万元，单位工会经费</t>
    </r>
    <r>
      <rPr>
        <sz val="12"/>
        <rFont val="宋体"/>
        <family val="3"/>
        <charset val="134"/>
      </rPr>
      <t>2.2837</t>
    </r>
    <r>
      <rPr>
        <sz val="12"/>
        <rFont val="宋体"/>
        <family val="3"/>
        <charset val="134"/>
      </rPr>
      <t>万元，单位福利费</t>
    </r>
    <r>
      <rPr>
        <sz val="12"/>
        <rFont val="宋体"/>
        <family val="3"/>
        <charset val="134"/>
      </rPr>
      <t>1.4389</t>
    </r>
    <r>
      <rPr>
        <sz val="12"/>
        <rFont val="宋体"/>
        <family val="3"/>
        <charset val="134"/>
      </rPr>
      <t>万元。全年收支平衡，无“三公”经费。</t>
    </r>
    <phoneticPr fontId="7" type="noConversion"/>
  </si>
  <si>
    <t>单位名称:华池县人民政府招待所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</si>
</sst>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#,##0.0"/>
    <numFmt numFmtId="178" formatCode="#,##0.00_ "/>
  </numFmts>
  <fonts count="22">
    <font>
      <sz val="12"/>
      <name val="宋体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charset val="134"/>
    </font>
    <font>
      <b/>
      <sz val="22"/>
      <name val="方正小标宋简体"/>
      <family val="4"/>
      <charset val="134"/>
    </font>
    <font>
      <sz val="11"/>
      <name val="宋体"/>
      <family val="3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family val="4"/>
      <charset val="134"/>
    </font>
    <font>
      <sz val="11"/>
      <name val="Times New Roman"/>
      <family val="1"/>
    </font>
    <font>
      <u/>
      <sz val="20"/>
      <name val="宋体"/>
      <family val="3"/>
      <charset val="134"/>
    </font>
    <font>
      <b/>
      <sz val="22"/>
      <name val="仿宋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14"/>
      <name val="仿宋"/>
      <family val="3"/>
      <charset val="134"/>
    </font>
    <font>
      <sz val="20"/>
      <name val="宋体"/>
      <family val="3"/>
      <charset val="134"/>
    </font>
    <font>
      <u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195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7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/>
    <xf numFmtId="4" fontId="3" fillId="0" borderId="7" xfId="0" applyNumberFormat="1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/>
    <xf numFmtId="176" fontId="3" fillId="0" borderId="7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77" fontId="3" fillId="0" borderId="7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left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5" fillId="0" borderId="8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/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wrapText="1"/>
    </xf>
    <xf numFmtId="0" fontId="7" fillId="0" borderId="0" xfId="0" applyFont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178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49" fontId="20" fillId="0" borderId="7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1" fillId="0" borderId="8" xfId="1" applyFont="1" applyBorder="1" applyAlignment="1">
      <alignment horizontal="left" vertical="center"/>
    </xf>
    <xf numFmtId="49" fontId="20" fillId="0" borderId="7" xfId="1" applyNumberFormat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left" vertical="center"/>
    </xf>
    <xf numFmtId="0" fontId="21" fillId="0" borderId="8" xfId="1" applyFont="1" applyBorder="1" applyAlignment="1">
      <alignment horizontal="left" vertical="center"/>
    </xf>
    <xf numFmtId="0" fontId="14" fillId="0" borderId="31" xfId="0" applyNumberFormat="1" applyFont="1" applyFill="1" applyBorder="1" applyAlignment="1">
      <alignment horizontal="center" vertical="center" shrinkToFit="1"/>
    </xf>
    <xf numFmtId="0" fontId="14" fillId="0" borderId="32" xfId="0" applyNumberFormat="1" applyFont="1" applyFill="1" applyBorder="1" applyAlignment="1">
      <alignment horizontal="center" vertical="center" shrinkToFit="1"/>
    </xf>
    <xf numFmtId="0" fontId="14" fillId="0" borderId="33" xfId="0" applyNumberFormat="1" applyFont="1" applyFill="1" applyBorder="1" applyAlignment="1">
      <alignment horizontal="center" vertical="center" shrinkToFit="1"/>
    </xf>
    <xf numFmtId="0" fontId="14" fillId="0" borderId="34" xfId="0" applyNumberFormat="1" applyFont="1" applyFill="1" applyBorder="1" applyAlignment="1">
      <alignment horizontal="center" vertical="center" shrinkToFit="1"/>
    </xf>
    <xf numFmtId="0" fontId="16" fillId="0" borderId="21" xfId="0" applyNumberFormat="1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horizontal="left" vertical="center"/>
    </xf>
    <xf numFmtId="0" fontId="16" fillId="0" borderId="23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22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4" fillId="0" borderId="29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>
      <alignment horizontal="left" vertical="center" shrinkToFit="1"/>
    </xf>
    <xf numFmtId="0" fontId="14" fillId="0" borderId="13" xfId="0" applyNumberFormat="1" applyFont="1" applyFill="1" applyBorder="1" applyAlignment="1">
      <alignment horizontal="left" vertical="center" shrinkToFit="1"/>
    </xf>
    <xf numFmtId="0" fontId="14" fillId="0" borderId="30" xfId="0" applyNumberFormat="1" applyFont="1" applyFill="1" applyBorder="1" applyAlignment="1">
      <alignment horizontal="left" vertical="center" shrinkToFit="1"/>
    </xf>
    <xf numFmtId="0" fontId="13" fillId="0" borderId="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6" fillId="0" borderId="25" xfId="0" applyNumberFormat="1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0" fontId="15" fillId="0" borderId="27" xfId="0" applyNumberFormat="1" applyFont="1" applyFill="1" applyBorder="1" applyAlignment="1">
      <alignment horizontal="center" vertical="center" shrinkToFit="1"/>
    </xf>
    <xf numFmtId="0" fontId="15" fillId="0" borderId="8" xfId="0" applyNumberFormat="1" applyFont="1" applyFill="1" applyBorder="1" applyAlignment="1">
      <alignment horizontal="center" vertical="center" shrinkToFit="1"/>
    </xf>
    <xf numFmtId="0" fontId="15" fillId="0" borderId="28" xfId="0" applyNumberFormat="1" applyFont="1" applyFill="1" applyBorder="1" applyAlignment="1">
      <alignment horizontal="center" vertical="center" shrinkToFit="1"/>
    </xf>
    <xf numFmtId="0" fontId="16" fillId="0" borderId="21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0" fontId="19" fillId="0" borderId="7" xfId="0" applyNumberFormat="1" applyFon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NumberFormat="1" applyFont="1" applyAlignment="1"/>
    <xf numFmtId="0" fontId="3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3" fillId="0" borderId="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5" fillId="0" borderId="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0" xfId="0" applyNumberFormat="1" applyFont="1" applyFill="1" applyAlignment="1"/>
    <xf numFmtId="49" fontId="3" fillId="2" borderId="0" xfId="0" applyNumberFormat="1" applyFont="1" applyFill="1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49" fontId="3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topLeftCell="A10" zoomScaleSheetLayoutView="100" workbookViewId="0">
      <selection activeCell="E26" sqref="E26:F26"/>
    </sheetView>
  </sheetViews>
  <sheetFormatPr defaultRowHeight="14.25"/>
  <cols>
    <col min="1" max="1" width="8" style="82" customWidth="1"/>
    <col min="2" max="2" width="16.875" style="82" customWidth="1"/>
    <col min="3" max="3" width="16.375" style="82" customWidth="1"/>
    <col min="4" max="4" width="12.125" style="82" customWidth="1"/>
    <col min="5" max="5" width="17.625" style="82" customWidth="1"/>
    <col min="6" max="6" width="15.125" style="82" customWidth="1"/>
    <col min="7" max="16384" width="9" style="82"/>
  </cols>
  <sheetData>
    <row r="1" spans="1:7" ht="30.95" customHeight="1">
      <c r="A1" s="111" t="s">
        <v>0</v>
      </c>
      <c r="B1" s="111"/>
      <c r="C1" s="111"/>
      <c r="D1" s="111"/>
      <c r="E1" s="111"/>
      <c r="F1" s="111"/>
      <c r="G1" s="84"/>
    </row>
    <row r="2" spans="1:7" ht="18" customHeight="1">
      <c r="A2" s="85" t="s">
        <v>1</v>
      </c>
      <c r="B2" s="85"/>
      <c r="C2" s="85"/>
      <c r="D2" s="85"/>
      <c r="E2" s="85"/>
      <c r="F2" s="85"/>
      <c r="G2" s="84"/>
    </row>
    <row r="3" spans="1:7" ht="18" customHeight="1">
      <c r="A3" s="112" t="s">
        <v>2</v>
      </c>
      <c r="B3" s="113"/>
      <c r="C3" s="113"/>
      <c r="D3" s="113"/>
      <c r="E3" s="113"/>
      <c r="F3" s="114"/>
    </row>
    <row r="4" spans="1:7" ht="21" customHeight="1">
      <c r="A4" s="99" t="s">
        <v>3</v>
      </c>
      <c r="B4" s="100"/>
      <c r="C4" s="103" t="s">
        <v>279</v>
      </c>
      <c r="D4" s="103"/>
      <c r="E4" s="103"/>
      <c r="F4" s="104"/>
    </row>
    <row r="5" spans="1:7" ht="21" customHeight="1">
      <c r="A5" s="101"/>
      <c r="B5" s="102"/>
      <c r="C5" s="105"/>
      <c r="D5" s="105"/>
      <c r="E5" s="105"/>
      <c r="F5" s="106"/>
    </row>
    <row r="6" spans="1:7" ht="21" customHeight="1">
      <c r="A6" s="99" t="s">
        <v>4</v>
      </c>
      <c r="B6" s="100"/>
      <c r="C6" s="103" t="s">
        <v>280</v>
      </c>
      <c r="D6" s="103"/>
      <c r="E6" s="103"/>
      <c r="F6" s="104"/>
    </row>
    <row r="7" spans="1:7" ht="21" customHeight="1">
      <c r="A7" s="99"/>
      <c r="B7" s="100"/>
      <c r="C7" s="103"/>
      <c r="D7" s="103"/>
      <c r="E7" s="103"/>
      <c r="F7" s="104"/>
    </row>
    <row r="8" spans="1:7" ht="21" customHeight="1">
      <c r="A8" s="99" t="s">
        <v>5</v>
      </c>
      <c r="B8" s="100"/>
      <c r="C8" s="103">
        <v>226130131</v>
      </c>
      <c r="D8" s="103"/>
      <c r="E8" s="103"/>
      <c r="F8" s="104"/>
    </row>
    <row r="9" spans="1:7" ht="21" customHeight="1">
      <c r="A9" s="99"/>
      <c r="B9" s="100"/>
      <c r="C9" s="103"/>
      <c r="D9" s="103"/>
      <c r="E9" s="103"/>
      <c r="F9" s="104"/>
    </row>
    <row r="10" spans="1:7" ht="33.950000000000003" customHeight="1">
      <c r="A10" s="115" t="s">
        <v>6</v>
      </c>
      <c r="B10" s="116"/>
      <c r="C10" s="117" t="s">
        <v>281</v>
      </c>
      <c r="D10" s="118"/>
      <c r="E10" s="118"/>
      <c r="F10" s="119"/>
    </row>
    <row r="11" spans="1:7" ht="21" customHeight="1">
      <c r="A11" s="99" t="s">
        <v>7</v>
      </c>
      <c r="B11" s="100"/>
      <c r="C11" s="103" t="s">
        <v>282</v>
      </c>
      <c r="D11" s="103"/>
      <c r="E11" s="103"/>
      <c r="F11" s="104"/>
    </row>
    <row r="12" spans="1:7" ht="21" customHeight="1">
      <c r="A12" s="101"/>
      <c r="B12" s="102"/>
      <c r="C12" s="105"/>
      <c r="D12" s="105"/>
      <c r="E12" s="105"/>
      <c r="F12" s="106"/>
    </row>
    <row r="13" spans="1:7" ht="21" customHeight="1">
      <c r="A13" s="123" t="s">
        <v>8</v>
      </c>
      <c r="B13" s="124"/>
      <c r="C13" s="125" t="s">
        <v>283</v>
      </c>
      <c r="D13" s="103"/>
      <c r="E13" s="103"/>
      <c r="F13" s="104"/>
    </row>
    <row r="14" spans="1:7" ht="21" customHeight="1">
      <c r="A14" s="123"/>
      <c r="B14" s="124"/>
      <c r="C14" s="103"/>
      <c r="D14" s="103"/>
      <c r="E14" s="103"/>
      <c r="F14" s="104"/>
    </row>
    <row r="15" spans="1:7" ht="21" customHeight="1">
      <c r="A15" s="123"/>
      <c r="B15" s="124"/>
      <c r="C15" s="103"/>
      <c r="D15" s="103"/>
      <c r="E15" s="103"/>
      <c r="F15" s="104"/>
    </row>
    <row r="16" spans="1:7" ht="21" customHeight="1">
      <c r="A16" s="123"/>
      <c r="B16" s="124"/>
      <c r="C16" s="103"/>
      <c r="D16" s="103"/>
      <c r="E16" s="103"/>
      <c r="F16" s="104"/>
    </row>
    <row r="17" spans="1:6" ht="21" customHeight="1">
      <c r="A17" s="123"/>
      <c r="B17" s="124"/>
      <c r="C17" s="103"/>
      <c r="D17" s="103"/>
      <c r="E17" s="103"/>
      <c r="F17" s="104"/>
    </row>
    <row r="18" spans="1:6" ht="21" customHeight="1">
      <c r="A18" s="123"/>
      <c r="B18" s="124"/>
      <c r="C18" s="103"/>
      <c r="D18" s="103"/>
      <c r="E18" s="103"/>
      <c r="F18" s="104"/>
    </row>
    <row r="19" spans="1:6" ht="21" customHeight="1">
      <c r="A19" s="123"/>
      <c r="B19" s="124"/>
      <c r="C19" s="103"/>
      <c r="D19" s="103"/>
      <c r="E19" s="103"/>
      <c r="F19" s="104"/>
    </row>
    <row r="20" spans="1:6" ht="21" customHeight="1">
      <c r="A20" s="123"/>
      <c r="B20" s="124"/>
      <c r="C20" s="103"/>
      <c r="D20" s="103"/>
      <c r="E20" s="103"/>
      <c r="F20" s="104"/>
    </row>
    <row r="21" spans="1:6" ht="23.1" customHeight="1">
      <c r="A21" s="123"/>
      <c r="B21" s="124"/>
      <c r="C21" s="103"/>
      <c r="D21" s="103"/>
      <c r="E21" s="103"/>
      <c r="F21" s="104"/>
    </row>
    <row r="22" spans="1:6" ht="30" customHeight="1">
      <c r="A22" s="123"/>
      <c r="B22" s="124"/>
      <c r="C22" s="103"/>
      <c r="D22" s="103"/>
      <c r="E22" s="103"/>
      <c r="F22" s="104"/>
    </row>
    <row r="23" spans="1:6" ht="30" customHeight="1">
      <c r="A23" s="123"/>
      <c r="B23" s="124"/>
      <c r="C23" s="103"/>
      <c r="D23" s="103"/>
      <c r="E23" s="103"/>
      <c r="F23" s="104"/>
    </row>
    <row r="24" spans="1:6" ht="30" customHeight="1">
      <c r="A24" s="123"/>
      <c r="B24" s="124"/>
      <c r="C24" s="103"/>
      <c r="D24" s="103"/>
      <c r="E24" s="103"/>
      <c r="F24" s="104"/>
    </row>
    <row r="25" spans="1:6" ht="20.100000000000001" customHeight="1">
      <c r="A25" s="120" t="s">
        <v>9</v>
      </c>
      <c r="B25" s="121"/>
      <c r="C25" s="121" t="s">
        <v>10</v>
      </c>
      <c r="D25" s="121"/>
      <c r="E25" s="121" t="s">
        <v>11</v>
      </c>
      <c r="F25" s="122"/>
    </row>
    <row r="26" spans="1:6" ht="59.25" customHeight="1">
      <c r="A26" s="107" t="s">
        <v>12</v>
      </c>
      <c r="B26" s="108"/>
      <c r="C26" s="109"/>
      <c r="D26" s="108"/>
      <c r="E26" s="109" t="s">
        <v>13</v>
      </c>
      <c r="F26" s="110"/>
    </row>
    <row r="27" spans="1:6" ht="37.5" customHeight="1">
      <c r="A27" s="107" t="s">
        <v>14</v>
      </c>
      <c r="B27" s="108"/>
      <c r="C27" s="109" t="s">
        <v>13</v>
      </c>
      <c r="D27" s="108"/>
      <c r="E27" s="109"/>
      <c r="F27" s="110"/>
    </row>
    <row r="28" spans="1:6" ht="27.75" customHeight="1">
      <c r="A28" s="95" t="s">
        <v>15</v>
      </c>
      <c r="B28" s="96"/>
      <c r="C28" s="97" t="s">
        <v>15</v>
      </c>
      <c r="D28" s="96"/>
      <c r="E28" s="97" t="s">
        <v>15</v>
      </c>
      <c r="F28" s="98"/>
    </row>
  </sheetData>
  <mergeCells count="26">
    <mergeCell ref="A1:F1"/>
    <mergeCell ref="A3:F3"/>
    <mergeCell ref="A10:B10"/>
    <mergeCell ref="C10:F10"/>
    <mergeCell ref="A25:B25"/>
    <mergeCell ref="C25:D25"/>
    <mergeCell ref="E25:F25"/>
    <mergeCell ref="C11:F12"/>
    <mergeCell ref="A13:B24"/>
    <mergeCell ref="C13:F24"/>
    <mergeCell ref="A28:B28"/>
    <mergeCell ref="C28:D28"/>
    <mergeCell ref="E28:F28"/>
    <mergeCell ref="A4:B5"/>
    <mergeCell ref="C4:F5"/>
    <mergeCell ref="A6:B7"/>
    <mergeCell ref="C6:F7"/>
    <mergeCell ref="A8:B9"/>
    <mergeCell ref="C8:F9"/>
    <mergeCell ref="A11:B12"/>
    <mergeCell ref="A26:B26"/>
    <mergeCell ref="C26:D26"/>
    <mergeCell ref="E26:F26"/>
    <mergeCell ref="A27:B27"/>
    <mergeCell ref="C27:D27"/>
    <mergeCell ref="E27:F2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4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showGridLines="0" workbookViewId="0">
      <selection activeCell="J21" sqref="J21"/>
    </sheetView>
  </sheetViews>
  <sheetFormatPr defaultRowHeight="14.25"/>
  <cols>
    <col min="1" max="3" width="3.875" style="3" customWidth="1"/>
    <col min="4" max="4" width="31.375" style="3" customWidth="1"/>
    <col min="5" max="5" width="12.75" style="3" customWidth="1"/>
    <col min="6" max="6" width="14" style="3" customWidth="1"/>
    <col min="7" max="7" width="14.875" style="3" customWidth="1"/>
    <col min="8" max="16384" width="9" style="3"/>
  </cols>
  <sheetData>
    <row r="1" spans="1:7" s="1" customFormat="1" ht="14.25" customHeight="1">
      <c r="A1" s="4" t="s">
        <v>260</v>
      </c>
      <c r="B1" s="4"/>
      <c r="C1" s="4"/>
      <c r="G1" s="5"/>
    </row>
    <row r="2" spans="1:7" ht="14.25" customHeight="1">
      <c r="D2" s="6"/>
      <c r="G2" s="7"/>
    </row>
    <row r="3" spans="1:7" ht="29.25" customHeight="1">
      <c r="A3" s="131" t="s">
        <v>261</v>
      </c>
      <c r="B3" s="131"/>
      <c r="C3" s="131"/>
      <c r="D3" s="131"/>
      <c r="E3" s="131"/>
      <c r="F3" s="131"/>
      <c r="G3" s="131"/>
    </row>
    <row r="4" spans="1:7" ht="29.25" customHeight="1">
      <c r="A4" s="140" t="s">
        <v>263</v>
      </c>
      <c r="B4" s="140"/>
      <c r="C4" s="140"/>
      <c r="D4" s="140"/>
      <c r="E4" s="8"/>
      <c r="F4" s="8"/>
      <c r="G4" s="7" t="s">
        <v>24</v>
      </c>
    </row>
    <row r="5" spans="1:7" ht="29.25" customHeight="1">
      <c r="A5" s="141" t="s">
        <v>57</v>
      </c>
      <c r="B5" s="133"/>
      <c r="C5" s="133"/>
      <c r="D5" s="134"/>
      <c r="E5" s="192" t="s">
        <v>213</v>
      </c>
      <c r="F5" s="192" t="s">
        <v>61</v>
      </c>
      <c r="G5" s="192" t="s">
        <v>62</v>
      </c>
    </row>
    <row r="6" spans="1:7" ht="27.75" customHeight="1">
      <c r="A6" s="141" t="s">
        <v>58</v>
      </c>
      <c r="B6" s="142"/>
      <c r="C6" s="143"/>
      <c r="D6" s="136" t="s">
        <v>59</v>
      </c>
      <c r="E6" s="193"/>
      <c r="F6" s="193"/>
      <c r="G6" s="193"/>
    </row>
    <row r="7" spans="1:7" s="2" customFormat="1" ht="27.75" customHeight="1">
      <c r="A7" s="9" t="s">
        <v>64</v>
      </c>
      <c r="B7" s="9" t="s">
        <v>63</v>
      </c>
      <c r="C7" s="9" t="s">
        <v>65</v>
      </c>
      <c r="D7" s="191"/>
      <c r="E7" s="194"/>
      <c r="F7" s="194"/>
      <c r="G7" s="194"/>
    </row>
    <row r="8" spans="1:7" s="2" customFormat="1" ht="27.75" customHeight="1">
      <c r="A8" s="92" t="s">
        <v>274</v>
      </c>
      <c r="B8" s="92"/>
      <c r="C8" s="92"/>
      <c r="D8" s="93" t="s">
        <v>275</v>
      </c>
      <c r="E8" s="13">
        <f>F8+G8</f>
        <v>3438386</v>
      </c>
      <c r="F8" s="86">
        <v>3438386</v>
      </c>
      <c r="G8" s="86"/>
    </row>
    <row r="9" spans="1:7" s="2" customFormat="1" ht="27.75" customHeight="1">
      <c r="A9" s="92" t="s">
        <v>274</v>
      </c>
      <c r="B9" s="92" t="s">
        <v>276</v>
      </c>
      <c r="C9" s="92"/>
      <c r="D9" s="94" t="s">
        <v>268</v>
      </c>
      <c r="E9" s="13">
        <f>F9+G9</f>
        <v>3438386</v>
      </c>
      <c r="F9" s="86">
        <v>3438386</v>
      </c>
      <c r="G9" s="86"/>
    </row>
    <row r="10" spans="1:7" s="2" customFormat="1" ht="27.75" customHeight="1">
      <c r="A10" s="92" t="s">
        <v>274</v>
      </c>
      <c r="B10" s="92" t="s">
        <v>276</v>
      </c>
      <c r="C10" s="92" t="s">
        <v>277</v>
      </c>
      <c r="D10" s="93" t="s">
        <v>278</v>
      </c>
      <c r="E10" s="13">
        <f>F10+G10</f>
        <v>3438386</v>
      </c>
      <c r="F10" s="86">
        <v>3438386</v>
      </c>
      <c r="G10" s="86"/>
    </row>
    <row r="11" spans="1:7" s="2" customFormat="1" ht="27.75" customHeight="1">
      <c r="A11" s="9"/>
      <c r="B11" s="9"/>
      <c r="C11" s="9"/>
      <c r="D11" s="12"/>
      <c r="E11" s="13"/>
      <c r="F11" s="13"/>
      <c r="G11" s="13"/>
    </row>
    <row r="12" spans="1:7" s="2" customFormat="1" ht="33" customHeight="1">
      <c r="A12" s="9"/>
      <c r="B12" s="9"/>
      <c r="C12" s="9"/>
      <c r="D12" s="12"/>
      <c r="E12" s="13"/>
      <c r="F12" s="13"/>
      <c r="G12" s="13"/>
    </row>
    <row r="13" spans="1:7" s="2" customFormat="1" ht="27.75" customHeight="1">
      <c r="A13" s="9"/>
      <c r="B13" s="9"/>
      <c r="C13" s="9"/>
      <c r="D13" s="12"/>
      <c r="E13" s="13"/>
      <c r="F13" s="13"/>
      <c r="G13" s="13"/>
    </row>
    <row r="14" spans="1:7" s="2" customFormat="1" ht="27.75" customHeight="1">
      <c r="A14" s="9"/>
      <c r="B14" s="9"/>
      <c r="C14" s="9"/>
      <c r="D14" s="12"/>
      <c r="E14" s="13"/>
      <c r="F14" s="13"/>
      <c r="G14" s="13"/>
    </row>
    <row r="15" spans="1:7" s="2" customFormat="1" ht="27.75" customHeight="1">
      <c r="A15" s="9"/>
      <c r="B15" s="9"/>
      <c r="C15" s="9"/>
      <c r="D15" s="12"/>
      <c r="E15" s="13"/>
      <c r="F15" s="13"/>
      <c r="G15" s="13"/>
    </row>
    <row r="16" spans="1:7" s="2" customFormat="1" ht="27.75" customHeight="1">
      <c r="A16" s="9"/>
      <c r="B16" s="9"/>
      <c r="C16" s="9"/>
      <c r="D16" s="12"/>
      <c r="E16" s="13"/>
      <c r="F16" s="13"/>
      <c r="G16" s="13"/>
    </row>
    <row r="17" spans="1:7" s="2" customFormat="1" ht="27.75" customHeight="1">
      <c r="A17" s="9"/>
      <c r="B17" s="9"/>
      <c r="C17" s="9"/>
      <c r="D17" s="12"/>
      <c r="E17" s="13"/>
      <c r="F17" s="13"/>
      <c r="G17" s="13"/>
    </row>
    <row r="18" spans="1:7" s="2" customFormat="1" ht="27.75" customHeight="1">
      <c r="A18" s="9"/>
      <c r="B18" s="9"/>
      <c r="C18" s="9"/>
      <c r="D18" s="12"/>
      <c r="E18" s="13"/>
      <c r="F18" s="13"/>
      <c r="G18" s="13"/>
    </row>
    <row r="19" spans="1:7" s="2" customFormat="1" ht="27.75" customHeight="1">
      <c r="A19" s="9"/>
      <c r="B19" s="9"/>
      <c r="C19" s="9"/>
      <c r="D19" s="12"/>
      <c r="E19" s="13"/>
      <c r="F19" s="13"/>
      <c r="G19" s="13"/>
    </row>
    <row r="20" spans="1:7" s="2" customFormat="1" ht="27.75" customHeight="1">
      <c r="A20" s="9"/>
      <c r="B20" s="9"/>
      <c r="C20" s="9"/>
      <c r="D20" s="12"/>
      <c r="E20" s="13"/>
      <c r="F20" s="13"/>
      <c r="G20" s="13"/>
    </row>
    <row r="21" spans="1:7" s="2" customFormat="1" ht="27.75" customHeight="1">
      <c r="A21" s="9"/>
      <c r="B21" s="9"/>
      <c r="C21" s="9"/>
      <c r="D21" s="12"/>
      <c r="E21" s="13"/>
      <c r="F21" s="13"/>
      <c r="G21" s="13"/>
    </row>
    <row r="22" spans="1:7" ht="27.75" customHeight="1">
      <c r="A22" s="189" t="s">
        <v>262</v>
      </c>
      <c r="B22" s="190"/>
      <c r="C22" s="190"/>
      <c r="D22" s="14"/>
      <c r="E22" s="13">
        <f>E8</f>
        <v>3438386</v>
      </c>
      <c r="F22" s="13">
        <f>F8</f>
        <v>3438386</v>
      </c>
      <c r="G22" s="13"/>
    </row>
  </sheetData>
  <mergeCells count="9">
    <mergeCell ref="A3:G3"/>
    <mergeCell ref="A4:D4"/>
    <mergeCell ref="A5:D5"/>
    <mergeCell ref="A6:C6"/>
    <mergeCell ref="A22:C22"/>
    <mergeCell ref="D6:D7"/>
    <mergeCell ref="E5:E7"/>
    <mergeCell ref="F5:F7"/>
    <mergeCell ref="G5:G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6"/>
  <sheetViews>
    <sheetView zoomScaleSheetLayoutView="100" workbookViewId="0">
      <selection activeCell="A28" sqref="A28:D28"/>
    </sheetView>
  </sheetViews>
  <sheetFormatPr defaultRowHeight="14.25"/>
  <cols>
    <col min="1" max="3" width="18.125" style="82" customWidth="1"/>
    <col min="4" max="4" width="46.375" style="82" customWidth="1"/>
    <col min="5" max="5" width="12.625" style="82" customWidth="1"/>
    <col min="6" max="16384" width="9" style="82"/>
  </cols>
  <sheetData>
    <row r="1" spans="1:5">
      <c r="A1" s="82" t="s">
        <v>16</v>
      </c>
    </row>
    <row r="2" spans="1:5" ht="25.5">
      <c r="A2" s="129" t="s">
        <v>284</v>
      </c>
      <c r="B2" s="129"/>
      <c r="C2" s="129"/>
      <c r="D2" s="129"/>
      <c r="E2" s="83"/>
    </row>
    <row r="4" spans="1:5" ht="18.75" customHeight="1">
      <c r="A4" s="126" t="s">
        <v>17</v>
      </c>
      <c r="B4" s="126"/>
      <c r="C4" s="126"/>
      <c r="D4" s="126"/>
    </row>
    <row r="5" spans="1:5" ht="81.75" customHeight="1">
      <c r="A5" s="130" t="s">
        <v>285</v>
      </c>
      <c r="B5" s="126"/>
      <c r="C5" s="126"/>
      <c r="D5" s="126"/>
    </row>
    <row r="6" spans="1:5">
      <c r="A6" s="126" t="s">
        <v>18</v>
      </c>
      <c r="B6" s="126"/>
      <c r="C6" s="126"/>
      <c r="D6" s="126"/>
    </row>
    <row r="7" spans="1:5">
      <c r="A7" s="127" t="s">
        <v>286</v>
      </c>
      <c r="B7" s="128"/>
      <c r="C7" s="128"/>
      <c r="D7" s="128"/>
    </row>
    <row r="8" spans="1:5">
      <c r="A8" s="128"/>
      <c r="B8" s="128"/>
      <c r="C8" s="128"/>
      <c r="D8" s="128"/>
    </row>
    <row r="9" spans="1:5">
      <c r="A9" s="128"/>
      <c r="B9" s="128"/>
      <c r="C9" s="128"/>
      <c r="D9" s="128"/>
    </row>
    <row r="10" spans="1:5">
      <c r="A10" s="128"/>
      <c r="B10" s="128"/>
      <c r="C10" s="128"/>
      <c r="D10" s="128"/>
    </row>
    <row r="11" spans="1:5">
      <c r="A11" s="128"/>
      <c r="B11" s="128"/>
      <c r="C11" s="128"/>
      <c r="D11" s="128"/>
    </row>
    <row r="12" spans="1:5">
      <c r="A12" s="128"/>
      <c r="B12" s="128"/>
      <c r="C12" s="128"/>
      <c r="D12" s="128"/>
    </row>
    <row r="13" spans="1:5">
      <c r="A13" s="128"/>
      <c r="B13" s="128"/>
      <c r="C13" s="128"/>
      <c r="D13" s="128"/>
    </row>
    <row r="14" spans="1:5">
      <c r="A14" s="128"/>
      <c r="B14" s="128"/>
      <c r="C14" s="128"/>
      <c r="D14" s="128"/>
    </row>
    <row r="15" spans="1:5">
      <c r="A15" s="128"/>
      <c r="B15" s="128"/>
      <c r="C15" s="128"/>
      <c r="D15" s="128"/>
    </row>
    <row r="16" spans="1:5">
      <c r="A16" s="128"/>
      <c r="B16" s="128"/>
      <c r="C16" s="128"/>
      <c r="D16" s="128"/>
    </row>
    <row r="17" spans="1:4">
      <c r="A17" s="128"/>
      <c r="B17" s="128"/>
      <c r="C17" s="128"/>
      <c r="D17" s="128"/>
    </row>
    <row r="18" spans="1:4">
      <c r="A18" s="128"/>
      <c r="B18" s="128"/>
      <c r="C18" s="128"/>
      <c r="D18" s="128"/>
    </row>
    <row r="19" spans="1:4">
      <c r="A19" s="128"/>
      <c r="B19" s="128"/>
      <c r="C19" s="128"/>
      <c r="D19" s="128"/>
    </row>
    <row r="20" spans="1:4">
      <c r="A20" s="128"/>
      <c r="B20" s="128"/>
      <c r="C20" s="128"/>
      <c r="D20" s="128"/>
    </row>
    <row r="21" spans="1:4">
      <c r="A21" s="128"/>
      <c r="B21" s="128"/>
      <c r="C21" s="128"/>
      <c r="D21" s="128"/>
    </row>
    <row r="22" spans="1:4">
      <c r="A22" s="128"/>
      <c r="B22" s="128"/>
      <c r="C22" s="128"/>
      <c r="D22" s="128"/>
    </row>
    <row r="23" spans="1:4">
      <c r="A23" s="128"/>
      <c r="B23" s="128"/>
      <c r="C23" s="128"/>
      <c r="D23" s="128"/>
    </row>
    <row r="24" spans="1:4">
      <c r="A24" s="128"/>
      <c r="B24" s="128"/>
      <c r="C24" s="128"/>
      <c r="D24" s="128"/>
    </row>
    <row r="25" spans="1:4">
      <c r="A25" s="128"/>
      <c r="B25" s="128"/>
      <c r="C25" s="128"/>
      <c r="D25" s="128"/>
    </row>
    <row r="26" spans="1:4" ht="58.5" customHeight="1">
      <c r="A26" s="128"/>
      <c r="B26" s="128"/>
      <c r="C26" s="128"/>
      <c r="D26" s="128"/>
    </row>
    <row r="27" spans="1:4" ht="23.1" customHeight="1">
      <c r="A27" s="126" t="s">
        <v>19</v>
      </c>
      <c r="B27" s="126"/>
      <c r="C27" s="126"/>
      <c r="D27" s="126"/>
    </row>
    <row r="28" spans="1:4" ht="101.25" customHeight="1">
      <c r="A28" s="130" t="s">
        <v>287</v>
      </c>
      <c r="B28" s="126"/>
      <c r="C28" s="126"/>
      <c r="D28" s="126"/>
    </row>
    <row r="29" spans="1:4" ht="21.75" customHeight="1">
      <c r="A29" s="126" t="s">
        <v>20</v>
      </c>
      <c r="B29" s="126"/>
      <c r="C29" s="126"/>
      <c r="D29" s="126"/>
    </row>
    <row r="30" spans="1:4">
      <c r="A30" s="126" t="s">
        <v>21</v>
      </c>
      <c r="B30" s="126"/>
      <c r="C30" s="126"/>
      <c r="D30" s="126"/>
    </row>
    <row r="31" spans="1:4">
      <c r="A31" s="126"/>
      <c r="B31" s="126"/>
      <c r="C31" s="126"/>
      <c r="D31" s="126"/>
    </row>
    <row r="32" spans="1:4">
      <c r="A32" s="126"/>
      <c r="B32" s="126"/>
      <c r="C32" s="126"/>
      <c r="D32" s="126"/>
    </row>
    <row r="33" spans="1:4" ht="39.950000000000003" customHeight="1">
      <c r="A33" s="126"/>
      <c r="B33" s="126"/>
      <c r="C33" s="126"/>
      <c r="D33" s="126"/>
    </row>
    <row r="34" spans="1:4" ht="39.950000000000003" customHeight="1">
      <c r="A34" s="126"/>
      <c r="B34" s="126"/>
      <c r="C34" s="126"/>
      <c r="D34" s="126"/>
    </row>
    <row r="35" spans="1:4" ht="39.950000000000003" customHeight="1">
      <c r="A35" s="126"/>
      <c r="B35" s="126"/>
      <c r="C35" s="126"/>
      <c r="D35" s="126"/>
    </row>
    <row r="36" spans="1:4" ht="30" customHeight="1">
      <c r="A36" s="126"/>
      <c r="B36" s="126"/>
      <c r="C36" s="126"/>
      <c r="D36" s="126"/>
    </row>
  </sheetData>
  <mergeCells count="9">
    <mergeCell ref="A29:D29"/>
    <mergeCell ref="A7:D26"/>
    <mergeCell ref="A30:D36"/>
    <mergeCell ref="A2:D2"/>
    <mergeCell ref="A4:D4"/>
    <mergeCell ref="A5:D5"/>
    <mergeCell ref="A6:D6"/>
    <mergeCell ref="A27:D27"/>
    <mergeCell ref="A28:D28"/>
  </mergeCells>
  <phoneticPr fontId="7" type="noConversion"/>
  <pageMargins left="0.75" right="0.75" top="1" bottom="1" header="0.51" footer="0.51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8"/>
  <sheetViews>
    <sheetView showGridLines="0" workbookViewId="0">
      <selection activeCell="D29" sqref="D29"/>
    </sheetView>
  </sheetViews>
  <sheetFormatPr defaultRowHeight="14.25"/>
  <cols>
    <col min="1" max="1" width="28.375" style="17" customWidth="1"/>
    <col min="2" max="2" width="12.25" style="17" customWidth="1"/>
    <col min="3" max="3" width="26.75" style="17" customWidth="1"/>
    <col min="4" max="4" width="13.25" style="17" customWidth="1"/>
    <col min="5" max="5" width="14.875" style="17" customWidth="1"/>
    <col min="6" max="16384" width="9" style="17"/>
  </cols>
  <sheetData>
    <row r="1" spans="1:4" ht="17.25" customHeight="1">
      <c r="A1" s="4" t="s">
        <v>22</v>
      </c>
      <c r="D1" s="74"/>
    </row>
    <row r="2" spans="1:4" ht="14.25" customHeight="1">
      <c r="A2" s="75"/>
      <c r="D2" s="74"/>
    </row>
    <row r="3" spans="1:4" ht="37.5" customHeight="1">
      <c r="A3" s="131" t="s">
        <v>23</v>
      </c>
      <c r="B3" s="131"/>
      <c r="C3" s="131"/>
      <c r="D3" s="131"/>
    </row>
    <row r="4" spans="1:4" ht="37.5" customHeight="1">
      <c r="A4" s="33" t="s">
        <v>288</v>
      </c>
      <c r="B4" s="8"/>
      <c r="C4" s="19"/>
      <c r="D4" s="74" t="s">
        <v>24</v>
      </c>
    </row>
    <row r="5" spans="1:4" ht="21" customHeight="1">
      <c r="A5" s="132" t="s">
        <v>25</v>
      </c>
      <c r="B5" s="132"/>
      <c r="C5" s="133" t="s">
        <v>26</v>
      </c>
      <c r="D5" s="134"/>
    </row>
    <row r="6" spans="1:4" ht="21" customHeight="1">
      <c r="A6" s="10" t="s">
        <v>27</v>
      </c>
      <c r="B6" s="10" t="s">
        <v>28</v>
      </c>
      <c r="C6" s="20" t="s">
        <v>27</v>
      </c>
      <c r="D6" s="20" t="s">
        <v>28</v>
      </c>
    </row>
    <row r="7" spans="1:4" s="16" customFormat="1" ht="21" customHeight="1">
      <c r="A7" s="34" t="s">
        <v>29</v>
      </c>
      <c r="B7" s="29">
        <v>3438386</v>
      </c>
      <c r="C7" s="34" t="s">
        <v>30</v>
      </c>
      <c r="D7" s="76">
        <v>3438386</v>
      </c>
    </row>
    <row r="8" spans="1:4" s="16" customFormat="1" ht="21" customHeight="1">
      <c r="A8" s="34" t="s">
        <v>31</v>
      </c>
      <c r="B8" s="29">
        <v>3438386</v>
      </c>
      <c r="C8" s="34" t="s">
        <v>32</v>
      </c>
      <c r="D8" s="77">
        <v>3438386</v>
      </c>
    </row>
    <row r="9" spans="1:4" s="16" customFormat="1" ht="21" customHeight="1">
      <c r="A9" s="35" t="s">
        <v>33</v>
      </c>
      <c r="B9" s="29"/>
      <c r="C9" s="34" t="s">
        <v>34</v>
      </c>
      <c r="D9" s="29"/>
    </row>
    <row r="10" spans="1:4" s="16" customFormat="1" ht="21" customHeight="1">
      <c r="A10" s="34" t="s">
        <v>35</v>
      </c>
      <c r="B10" s="29"/>
      <c r="C10" s="34" t="s">
        <v>36</v>
      </c>
      <c r="D10" s="29"/>
    </row>
    <row r="11" spans="1:4" s="16" customFormat="1" ht="21" customHeight="1">
      <c r="A11" s="34"/>
      <c r="B11" s="34"/>
      <c r="C11" s="34" t="s">
        <v>37</v>
      </c>
      <c r="D11" s="29"/>
    </row>
    <row r="12" spans="1:4" s="16" customFormat="1" ht="21" customHeight="1">
      <c r="A12" s="34"/>
      <c r="B12" s="34"/>
      <c r="C12" s="34" t="s">
        <v>38</v>
      </c>
      <c r="D12" s="29"/>
    </row>
    <row r="13" spans="1:4" s="16" customFormat="1" ht="21" customHeight="1">
      <c r="A13" s="34"/>
      <c r="B13" s="34"/>
      <c r="C13" s="34" t="s">
        <v>39</v>
      </c>
      <c r="D13" s="29"/>
    </row>
    <row r="14" spans="1:4" s="16" customFormat="1" ht="21" customHeight="1">
      <c r="A14" s="78"/>
      <c r="B14" s="34"/>
      <c r="C14" s="34" t="s">
        <v>40</v>
      </c>
      <c r="D14" s="29"/>
    </row>
    <row r="15" spans="1:4" s="16" customFormat="1" ht="21" customHeight="1">
      <c r="A15" s="78"/>
      <c r="B15" s="34"/>
      <c r="C15" s="34" t="s">
        <v>41</v>
      </c>
      <c r="D15" s="29"/>
    </row>
    <row r="16" spans="1:4" s="16" customFormat="1" ht="21" customHeight="1">
      <c r="A16" s="78"/>
      <c r="B16" s="34"/>
      <c r="C16" s="34" t="s">
        <v>42</v>
      </c>
      <c r="D16" s="29"/>
    </row>
    <row r="17" spans="1:4" s="16" customFormat="1" ht="21" customHeight="1">
      <c r="A17" s="78"/>
      <c r="B17" s="34"/>
      <c r="C17" s="39" t="s">
        <v>43</v>
      </c>
      <c r="D17" s="29"/>
    </row>
    <row r="18" spans="1:4" s="16" customFormat="1" ht="21" customHeight="1">
      <c r="A18" s="78"/>
      <c r="B18" s="34"/>
      <c r="C18" s="34" t="s">
        <v>44</v>
      </c>
      <c r="D18" s="29"/>
    </row>
    <row r="19" spans="1:4" s="16" customFormat="1" ht="21" customHeight="1">
      <c r="A19" s="78"/>
      <c r="B19" s="34"/>
      <c r="C19" s="34" t="s">
        <v>45</v>
      </c>
      <c r="D19" s="29"/>
    </row>
    <row r="20" spans="1:4" s="16" customFormat="1" ht="21" customHeight="1">
      <c r="A20" s="78"/>
      <c r="B20" s="34"/>
      <c r="C20" s="34" t="s">
        <v>46</v>
      </c>
      <c r="D20" s="29"/>
    </row>
    <row r="21" spans="1:4" s="16" customFormat="1" ht="21" customHeight="1">
      <c r="A21" s="78"/>
      <c r="B21" s="34"/>
      <c r="C21" s="34" t="s">
        <v>47</v>
      </c>
      <c r="D21" s="29"/>
    </row>
    <row r="22" spans="1:4" s="16" customFormat="1" ht="21" customHeight="1">
      <c r="A22" s="78"/>
      <c r="B22" s="34"/>
      <c r="C22" s="34" t="s">
        <v>48</v>
      </c>
      <c r="D22" s="29"/>
    </row>
    <row r="23" spans="1:4" s="16" customFormat="1" ht="21" customHeight="1">
      <c r="A23" s="78"/>
      <c r="B23" s="34"/>
      <c r="C23" s="34" t="s">
        <v>49</v>
      </c>
      <c r="D23" s="29"/>
    </row>
    <row r="24" spans="1:4" s="16" customFormat="1" ht="21" customHeight="1">
      <c r="A24" s="78"/>
      <c r="B24" s="34"/>
      <c r="C24" s="34" t="s">
        <v>50</v>
      </c>
      <c r="D24" s="29"/>
    </row>
    <row r="25" spans="1:4" s="16" customFormat="1" ht="21" customHeight="1">
      <c r="A25" s="78"/>
      <c r="B25" s="34"/>
      <c r="C25" s="34" t="s">
        <v>51</v>
      </c>
      <c r="D25" s="29"/>
    </row>
    <row r="26" spans="1:4" s="16" customFormat="1" ht="21" customHeight="1">
      <c r="A26" s="78"/>
      <c r="B26" s="34"/>
      <c r="C26" s="34" t="s">
        <v>52</v>
      </c>
      <c r="D26" s="29"/>
    </row>
    <row r="27" spans="1:4" ht="21" customHeight="1">
      <c r="A27" s="79"/>
      <c r="B27" s="80"/>
      <c r="C27" s="80"/>
      <c r="D27" s="29"/>
    </row>
    <row r="28" spans="1:4" s="16" customFormat="1" ht="21" customHeight="1">
      <c r="A28" s="81" t="s">
        <v>53</v>
      </c>
      <c r="B28" s="29">
        <f>B7</f>
        <v>3438386</v>
      </c>
      <c r="C28" s="81" t="s">
        <v>54</v>
      </c>
      <c r="D28" s="29">
        <f>D7</f>
        <v>3438386</v>
      </c>
    </row>
  </sheetData>
  <mergeCells count="3">
    <mergeCell ref="A3:D3"/>
    <mergeCell ref="A5:B5"/>
    <mergeCell ref="C5:D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showGridLines="0" tabSelected="1" topLeftCell="A4" workbookViewId="0">
      <selection activeCell="D11" sqref="D11"/>
    </sheetView>
  </sheetViews>
  <sheetFormatPr defaultRowHeight="14.25"/>
  <cols>
    <col min="1" max="3" width="4.875" style="17" customWidth="1"/>
    <col min="4" max="4" width="31.375" style="17" customWidth="1"/>
    <col min="5" max="5" width="12.5" style="17" customWidth="1"/>
    <col min="6" max="7" width="11.375" style="17" customWidth="1"/>
    <col min="8" max="8" width="13.5" style="17" customWidth="1"/>
    <col min="9" max="16384" width="9" style="17"/>
  </cols>
  <sheetData>
    <row r="1" spans="1:8" ht="14.25" customHeight="1">
      <c r="A1" s="4" t="s">
        <v>55</v>
      </c>
      <c r="B1" s="4"/>
      <c r="C1" s="4"/>
      <c r="D1" s="63"/>
      <c r="G1" s="31"/>
    </row>
    <row r="2" spans="1:8" ht="15.75" customHeight="1">
      <c r="A2" s="64"/>
      <c r="B2" s="64"/>
      <c r="C2" s="64"/>
      <c r="D2" s="18"/>
      <c r="G2" s="31"/>
    </row>
    <row r="3" spans="1:8" ht="35.25" customHeight="1">
      <c r="A3" s="131" t="s">
        <v>56</v>
      </c>
      <c r="B3" s="131"/>
      <c r="C3" s="131"/>
      <c r="D3" s="131"/>
      <c r="E3" s="131"/>
      <c r="F3" s="131"/>
      <c r="G3" s="131"/>
    </row>
    <row r="4" spans="1:8" ht="35.25" customHeight="1">
      <c r="A4" s="140" t="s">
        <v>263</v>
      </c>
      <c r="B4" s="140"/>
      <c r="C4" s="140"/>
      <c r="D4" s="140"/>
      <c r="E4" s="8"/>
      <c r="F4" s="8"/>
      <c r="G4" s="65" t="s">
        <v>24</v>
      </c>
      <c r="H4" s="66"/>
    </row>
    <row r="5" spans="1:8" s="62" customFormat="1" ht="23.25" customHeight="1">
      <c r="A5" s="132" t="s">
        <v>57</v>
      </c>
      <c r="B5" s="132"/>
      <c r="C5" s="132"/>
      <c r="D5" s="132"/>
      <c r="E5" s="132" t="s">
        <v>28</v>
      </c>
      <c r="F5" s="132"/>
      <c r="G5" s="132"/>
    </row>
    <row r="6" spans="1:8" s="62" customFormat="1" ht="23.25" customHeight="1">
      <c r="A6" s="141" t="s">
        <v>58</v>
      </c>
      <c r="B6" s="142"/>
      <c r="C6" s="143"/>
      <c r="D6" s="136" t="s">
        <v>59</v>
      </c>
      <c r="E6" s="136" t="s">
        <v>60</v>
      </c>
      <c r="F6" s="136" t="s">
        <v>61</v>
      </c>
      <c r="G6" s="136" t="s">
        <v>62</v>
      </c>
    </row>
    <row r="7" spans="1:8" s="16" customFormat="1" ht="31.5" customHeight="1">
      <c r="A7" s="9" t="s">
        <v>63</v>
      </c>
      <c r="B7" s="9" t="s">
        <v>64</v>
      </c>
      <c r="C7" s="9" t="s">
        <v>65</v>
      </c>
      <c r="D7" s="137"/>
      <c r="E7" s="137"/>
      <c r="F7" s="137"/>
      <c r="G7" s="137"/>
    </row>
    <row r="8" spans="1:8" s="16" customFormat="1" ht="31.5" customHeight="1">
      <c r="A8" s="87" t="s">
        <v>266</v>
      </c>
      <c r="B8" s="9"/>
      <c r="C8" s="9"/>
      <c r="D8" s="67" t="s">
        <v>253</v>
      </c>
      <c r="E8" s="11">
        <f>F8+G8</f>
        <v>3438386</v>
      </c>
      <c r="F8" s="11">
        <v>3438386</v>
      </c>
      <c r="G8" s="11"/>
    </row>
    <row r="9" spans="1:8" s="16" customFormat="1" ht="31.5" customHeight="1">
      <c r="A9" s="87" t="s">
        <v>270</v>
      </c>
      <c r="B9" s="87" t="s">
        <v>271</v>
      </c>
      <c r="C9" s="9"/>
      <c r="D9" s="67" t="s">
        <v>269</v>
      </c>
      <c r="E9" s="86">
        <f t="shared" ref="E9:E10" si="0">F9+G9</f>
        <v>3438386</v>
      </c>
      <c r="F9" s="11">
        <v>3438386</v>
      </c>
      <c r="G9" s="11"/>
    </row>
    <row r="10" spans="1:8" s="16" customFormat="1" ht="31.5" customHeight="1">
      <c r="A10" s="87" t="s">
        <v>270</v>
      </c>
      <c r="B10" s="87" t="s">
        <v>271</v>
      </c>
      <c r="C10" s="87" t="s">
        <v>273</v>
      </c>
      <c r="D10" s="67" t="s">
        <v>272</v>
      </c>
      <c r="E10" s="86">
        <f t="shared" si="0"/>
        <v>3438386</v>
      </c>
      <c r="F10" s="11">
        <v>3438386</v>
      </c>
      <c r="G10" s="11"/>
    </row>
    <row r="11" spans="1:8" s="16" customFormat="1" ht="31.5" customHeight="1">
      <c r="A11" s="9"/>
      <c r="B11" s="9"/>
      <c r="C11" s="9"/>
      <c r="D11" s="67"/>
      <c r="E11" s="11"/>
      <c r="F11" s="11"/>
      <c r="G11" s="11"/>
    </row>
    <row r="12" spans="1:8" s="16" customFormat="1" ht="31.5" customHeight="1">
      <c r="A12" s="9"/>
      <c r="B12" s="9"/>
      <c r="C12" s="9"/>
      <c r="D12" s="67"/>
      <c r="E12" s="11"/>
      <c r="F12" s="11"/>
      <c r="G12" s="11"/>
    </row>
    <row r="13" spans="1:8" s="16" customFormat="1" ht="31.5" customHeight="1">
      <c r="A13" s="9"/>
      <c r="B13" s="9"/>
      <c r="C13" s="9"/>
      <c r="D13" s="67"/>
      <c r="E13" s="11"/>
      <c r="F13" s="11"/>
      <c r="G13" s="11"/>
    </row>
    <row r="14" spans="1:8" s="16" customFormat="1" ht="31.5" customHeight="1">
      <c r="A14" s="9"/>
      <c r="B14" s="9"/>
      <c r="C14" s="9"/>
      <c r="D14" s="67"/>
      <c r="E14" s="11"/>
      <c r="F14" s="11"/>
      <c r="G14" s="11"/>
    </row>
    <row r="15" spans="1:8" s="16" customFormat="1" ht="31.5" customHeight="1">
      <c r="A15" s="9"/>
      <c r="B15" s="9"/>
      <c r="C15" s="9"/>
      <c r="D15" s="67"/>
      <c r="E15" s="11"/>
      <c r="F15" s="11"/>
      <c r="G15" s="11"/>
    </row>
    <row r="16" spans="1:8" ht="31.5" customHeight="1">
      <c r="A16" s="9"/>
      <c r="B16" s="68"/>
      <c r="C16" s="68"/>
      <c r="D16" s="67"/>
      <c r="E16" s="11"/>
      <c r="F16" s="69"/>
      <c r="G16" s="70"/>
    </row>
    <row r="17" spans="1:7" ht="31.5" customHeight="1">
      <c r="A17" s="9"/>
      <c r="B17" s="68"/>
      <c r="C17" s="68"/>
      <c r="D17" s="71"/>
      <c r="E17" s="69"/>
      <c r="F17" s="69"/>
      <c r="G17" s="13"/>
    </row>
    <row r="18" spans="1:7" ht="31.5" customHeight="1">
      <c r="A18" s="9"/>
      <c r="B18" s="68"/>
      <c r="C18" s="68"/>
      <c r="D18" s="72"/>
      <c r="E18" s="37"/>
      <c r="F18" s="37"/>
      <c r="G18" s="37"/>
    </row>
    <row r="19" spans="1:7" ht="31.5" customHeight="1">
      <c r="A19" s="9"/>
      <c r="B19" s="68"/>
      <c r="C19" s="68"/>
      <c r="D19" s="72"/>
      <c r="E19" s="37"/>
      <c r="F19" s="37"/>
      <c r="G19" s="37"/>
    </row>
    <row r="20" spans="1:7" ht="31.5" customHeight="1">
      <c r="A20" s="138"/>
      <c r="B20" s="139"/>
      <c r="C20" s="139"/>
      <c r="D20" s="26" t="s">
        <v>66</v>
      </c>
      <c r="E20" s="28">
        <f>E8</f>
        <v>3438386</v>
      </c>
      <c r="F20" s="28">
        <f>F8</f>
        <v>3438386</v>
      </c>
      <c r="G20" s="28"/>
    </row>
    <row r="21" spans="1:7" ht="24" customHeight="1">
      <c r="A21" s="135" t="s">
        <v>67</v>
      </c>
      <c r="B21" s="135"/>
      <c r="C21" s="135"/>
      <c r="D21" s="135"/>
      <c r="E21" s="135"/>
      <c r="F21" s="135"/>
      <c r="G21" s="135"/>
    </row>
    <row r="22" spans="1:7">
      <c r="A22" s="73"/>
      <c r="B22" s="73"/>
      <c r="C22" s="73"/>
      <c r="D22" s="73"/>
      <c r="E22" s="73"/>
      <c r="F22" s="73"/>
      <c r="G22" s="73"/>
    </row>
    <row r="23" spans="1:7">
      <c r="A23" s="73"/>
      <c r="B23" s="73"/>
      <c r="C23" s="73"/>
      <c r="D23" s="73"/>
      <c r="E23" s="73"/>
      <c r="F23" s="73"/>
      <c r="G23" s="73"/>
    </row>
    <row r="24" spans="1:7">
      <c r="A24" s="73"/>
      <c r="B24" s="73"/>
      <c r="C24" s="73"/>
      <c r="D24" s="73"/>
      <c r="E24" s="73"/>
      <c r="F24" s="73"/>
      <c r="G24" s="73"/>
    </row>
    <row r="25" spans="1:7">
      <c r="A25" s="73"/>
      <c r="B25" s="73"/>
      <c r="C25" s="73"/>
      <c r="D25" s="73"/>
      <c r="E25" s="73"/>
      <c r="F25" s="73"/>
      <c r="G25" s="73"/>
    </row>
    <row r="26" spans="1:7">
      <c r="A26" s="73"/>
      <c r="B26" s="73"/>
      <c r="C26" s="73"/>
      <c r="D26" s="73"/>
      <c r="E26" s="73"/>
      <c r="F26" s="73"/>
      <c r="G26" s="73"/>
    </row>
    <row r="27" spans="1:7">
      <c r="A27" s="73"/>
      <c r="B27" s="73"/>
      <c r="C27" s="73"/>
      <c r="D27" s="73"/>
      <c r="E27" s="73"/>
      <c r="F27" s="73"/>
      <c r="G27" s="73"/>
    </row>
    <row r="28" spans="1:7">
      <c r="A28" s="73"/>
      <c r="B28" s="73"/>
      <c r="C28" s="73"/>
      <c r="D28" s="73"/>
      <c r="E28" s="73"/>
      <c r="F28" s="73"/>
      <c r="G28" s="73"/>
    </row>
    <row r="29" spans="1:7">
      <c r="A29" s="73"/>
      <c r="B29" s="73"/>
      <c r="C29" s="73"/>
      <c r="D29" s="73"/>
      <c r="E29" s="73"/>
      <c r="F29" s="73"/>
      <c r="G29" s="73"/>
    </row>
    <row r="30" spans="1:7">
      <c r="A30" s="73"/>
      <c r="B30" s="73"/>
      <c r="C30" s="73"/>
      <c r="D30" s="73"/>
      <c r="E30" s="73"/>
      <c r="F30" s="73"/>
      <c r="G30" s="73"/>
    </row>
    <row r="31" spans="1:7">
      <c r="A31" s="73"/>
      <c r="B31" s="73"/>
      <c r="C31" s="73"/>
      <c r="D31" s="73"/>
      <c r="E31" s="73"/>
      <c r="F31" s="73"/>
      <c r="G31" s="73"/>
    </row>
    <row r="32" spans="1:7">
      <c r="A32" s="73"/>
      <c r="B32" s="73"/>
      <c r="C32" s="73"/>
      <c r="D32" s="73"/>
      <c r="E32" s="73"/>
      <c r="F32" s="73"/>
      <c r="G32" s="73"/>
    </row>
    <row r="33" spans="1:7">
      <c r="A33" s="73"/>
      <c r="B33" s="73"/>
      <c r="C33" s="73"/>
      <c r="D33" s="73"/>
      <c r="E33" s="73"/>
      <c r="F33" s="73"/>
      <c r="G33" s="73"/>
    </row>
    <row r="34" spans="1:7">
      <c r="A34" s="73"/>
      <c r="B34" s="73"/>
      <c r="C34" s="73"/>
      <c r="D34" s="73"/>
      <c r="E34" s="73"/>
      <c r="F34" s="73"/>
      <c r="G34" s="73"/>
    </row>
    <row r="35" spans="1:7">
      <c r="A35" s="73"/>
      <c r="B35" s="73"/>
      <c r="C35" s="73"/>
      <c r="D35" s="73"/>
      <c r="E35" s="73"/>
      <c r="F35" s="73"/>
      <c r="G35" s="73"/>
    </row>
    <row r="36" spans="1:7">
      <c r="A36" s="73"/>
      <c r="B36" s="73"/>
      <c r="C36" s="73"/>
      <c r="D36" s="73"/>
      <c r="E36" s="73"/>
      <c r="F36" s="73"/>
      <c r="G36" s="73"/>
    </row>
    <row r="37" spans="1:7">
      <c r="A37" s="73"/>
      <c r="B37" s="73"/>
      <c r="C37" s="73"/>
      <c r="D37" s="73"/>
      <c r="E37" s="73"/>
      <c r="F37" s="73"/>
      <c r="G37" s="73"/>
    </row>
  </sheetData>
  <mergeCells count="11">
    <mergeCell ref="A3:G3"/>
    <mergeCell ref="A4:D4"/>
    <mergeCell ref="A5:D5"/>
    <mergeCell ref="E5:G5"/>
    <mergeCell ref="A6:C6"/>
    <mergeCell ref="A21:G21"/>
    <mergeCell ref="D6:D7"/>
    <mergeCell ref="E6:E7"/>
    <mergeCell ref="F6:F7"/>
    <mergeCell ref="G6:G7"/>
    <mergeCell ref="A20:C20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104"/>
  <sheetViews>
    <sheetView workbookViewId="0">
      <selection activeCell="F10" sqref="F10"/>
    </sheetView>
  </sheetViews>
  <sheetFormatPr defaultColWidth="8" defaultRowHeight="15"/>
  <cols>
    <col min="1" max="1" width="9.875" style="52" customWidth="1"/>
    <col min="2" max="2" width="21.625" style="50" bestFit="1" customWidth="1"/>
    <col min="3" max="3" width="8.75" style="52" customWidth="1"/>
    <col min="4" max="4" width="29.25" style="50" customWidth="1"/>
    <col min="5" max="5" width="11.25" style="50" customWidth="1"/>
    <col min="6" max="6" width="9.75" style="50" customWidth="1"/>
    <col min="7" max="254" width="8" style="50"/>
    <col min="255" max="255" width="8" style="53"/>
  </cols>
  <sheetData>
    <row r="1" spans="1:6">
      <c r="A1" s="54" t="s">
        <v>68</v>
      </c>
    </row>
    <row r="2" spans="1:6" s="50" customFormat="1" ht="40.5" customHeight="1">
      <c r="A2" s="148" t="s">
        <v>69</v>
      </c>
      <c r="B2" s="148"/>
      <c r="C2" s="148"/>
      <c r="D2" s="148"/>
      <c r="E2" s="148"/>
      <c r="F2" s="148"/>
    </row>
    <row r="3" spans="1:6" s="51" customFormat="1" ht="17.25" customHeight="1">
      <c r="A3" s="149" t="s">
        <v>24</v>
      </c>
      <c r="B3" s="150"/>
      <c r="C3" s="150"/>
      <c r="D3" s="150"/>
      <c r="E3" s="150"/>
      <c r="F3" s="150"/>
    </row>
    <row r="4" spans="1:6" s="51" customFormat="1" ht="24.95" customHeight="1">
      <c r="A4" s="151" t="s">
        <v>70</v>
      </c>
      <c r="B4" s="151"/>
      <c r="C4" s="151" t="s">
        <v>71</v>
      </c>
      <c r="D4" s="151"/>
      <c r="E4" s="146" t="s">
        <v>72</v>
      </c>
      <c r="F4" s="146" t="s">
        <v>73</v>
      </c>
    </row>
    <row r="5" spans="1:6" s="51" customFormat="1" ht="24.95" customHeight="1">
      <c r="A5" s="55" t="s">
        <v>74</v>
      </c>
      <c r="B5" s="55" t="s">
        <v>75</v>
      </c>
      <c r="C5" s="55" t="s">
        <v>74</v>
      </c>
      <c r="D5" s="55" t="s">
        <v>75</v>
      </c>
      <c r="E5" s="147"/>
      <c r="F5" s="147"/>
    </row>
    <row r="6" spans="1:6" s="51" customFormat="1" ht="20.100000000000001" customHeight="1">
      <c r="A6" s="152" t="s">
        <v>76</v>
      </c>
      <c r="B6" s="153"/>
      <c r="C6" s="153"/>
      <c r="D6" s="154"/>
      <c r="E6" s="56">
        <f>E60+E68+E61</f>
        <v>3401160</v>
      </c>
      <c r="F6" s="56">
        <f>F89+F90</f>
        <v>37226</v>
      </c>
    </row>
    <row r="7" spans="1:6" s="51" customFormat="1" ht="20.100000000000001" customHeight="1">
      <c r="A7" s="55" t="s">
        <v>77</v>
      </c>
      <c r="B7" s="57" t="s">
        <v>78</v>
      </c>
      <c r="C7" s="55" t="s">
        <v>79</v>
      </c>
      <c r="D7" s="57" t="s">
        <v>79</v>
      </c>
      <c r="E7" s="57"/>
      <c r="F7" s="57"/>
    </row>
    <row r="8" spans="1:6" s="51" customFormat="1" ht="20.100000000000001" customHeight="1">
      <c r="A8" s="55" t="s">
        <v>80</v>
      </c>
      <c r="B8" s="57" t="s">
        <v>81</v>
      </c>
      <c r="C8" s="55" t="s">
        <v>79</v>
      </c>
      <c r="D8" s="57" t="s">
        <v>79</v>
      </c>
      <c r="E8" s="57"/>
      <c r="F8" s="57"/>
    </row>
    <row r="9" spans="1:6" s="51" customFormat="1" ht="20.100000000000001" customHeight="1">
      <c r="A9" s="55" t="s">
        <v>79</v>
      </c>
      <c r="B9" s="57" t="s">
        <v>79</v>
      </c>
      <c r="C9" s="55" t="s">
        <v>82</v>
      </c>
      <c r="D9" s="57" t="s">
        <v>83</v>
      </c>
      <c r="E9" s="57"/>
      <c r="F9" s="57"/>
    </row>
    <row r="10" spans="1:6" s="51" customFormat="1" ht="20.100000000000001" customHeight="1">
      <c r="A10" s="55" t="s">
        <v>79</v>
      </c>
      <c r="B10" s="57" t="s">
        <v>79</v>
      </c>
      <c r="C10" s="55" t="s">
        <v>84</v>
      </c>
      <c r="D10" s="57" t="s">
        <v>85</v>
      </c>
      <c r="E10" s="57"/>
      <c r="F10" s="57"/>
    </row>
    <row r="11" spans="1:6" s="51" customFormat="1" ht="20.100000000000001" customHeight="1">
      <c r="A11" s="55" t="s">
        <v>79</v>
      </c>
      <c r="B11" s="57" t="s">
        <v>79</v>
      </c>
      <c r="C11" s="55" t="s">
        <v>86</v>
      </c>
      <c r="D11" s="57" t="s">
        <v>87</v>
      </c>
      <c r="E11" s="57"/>
      <c r="F11" s="57"/>
    </row>
    <row r="12" spans="1:6" s="51" customFormat="1" ht="20.100000000000001" customHeight="1">
      <c r="A12" s="55" t="s">
        <v>88</v>
      </c>
      <c r="B12" s="57" t="s">
        <v>89</v>
      </c>
      <c r="C12" s="55" t="s">
        <v>79</v>
      </c>
      <c r="D12" s="57" t="s">
        <v>79</v>
      </c>
      <c r="E12" s="57"/>
      <c r="F12" s="57"/>
    </row>
    <row r="13" spans="1:6" s="51" customFormat="1" ht="21.75" customHeight="1">
      <c r="A13" s="55" t="s">
        <v>79</v>
      </c>
      <c r="B13" s="57" t="s">
        <v>79</v>
      </c>
      <c r="C13" s="55" t="s">
        <v>90</v>
      </c>
      <c r="D13" s="57" t="s">
        <v>91</v>
      </c>
      <c r="E13" s="57"/>
      <c r="F13" s="57"/>
    </row>
    <row r="14" spans="1:6" s="51" customFormat="1" ht="20.100000000000001" customHeight="1">
      <c r="A14" s="58" t="s">
        <v>79</v>
      </c>
      <c r="B14" s="59" t="s">
        <v>79</v>
      </c>
      <c r="C14" s="60" t="s">
        <v>92</v>
      </c>
      <c r="D14" s="59" t="s">
        <v>93</v>
      </c>
      <c r="E14" s="59"/>
      <c r="F14" s="59"/>
    </row>
    <row r="15" spans="1:6" s="51" customFormat="1" ht="20.100000000000001" customHeight="1">
      <c r="A15" s="58" t="s">
        <v>79</v>
      </c>
      <c r="B15" s="59" t="s">
        <v>79</v>
      </c>
      <c r="C15" s="60" t="s">
        <v>94</v>
      </c>
      <c r="D15" s="59" t="s">
        <v>95</v>
      </c>
      <c r="E15" s="59"/>
      <c r="F15" s="59"/>
    </row>
    <row r="16" spans="1:6" s="51" customFormat="1" ht="20.100000000000001" customHeight="1">
      <c r="A16" s="58" t="s">
        <v>96</v>
      </c>
      <c r="B16" s="59" t="s">
        <v>97</v>
      </c>
      <c r="C16" s="60" t="s">
        <v>79</v>
      </c>
      <c r="D16" s="59" t="s">
        <v>79</v>
      </c>
      <c r="E16" s="59"/>
      <c r="F16" s="59"/>
    </row>
    <row r="17" spans="1:6" s="51" customFormat="1" ht="20.100000000000001" customHeight="1">
      <c r="A17" s="58" t="s">
        <v>79</v>
      </c>
      <c r="B17" s="59" t="s">
        <v>79</v>
      </c>
      <c r="C17" s="60" t="s">
        <v>98</v>
      </c>
      <c r="D17" s="59" t="s">
        <v>99</v>
      </c>
      <c r="E17" s="59"/>
      <c r="F17" s="59"/>
    </row>
    <row r="18" spans="1:6" s="51" customFormat="1" ht="20.100000000000001" customHeight="1">
      <c r="A18" s="58" t="s">
        <v>100</v>
      </c>
      <c r="B18" s="59" t="s">
        <v>101</v>
      </c>
      <c r="C18" s="60" t="s">
        <v>79</v>
      </c>
      <c r="D18" s="59" t="s">
        <v>79</v>
      </c>
      <c r="E18" s="59"/>
      <c r="F18" s="59"/>
    </row>
    <row r="19" spans="1:6" s="51" customFormat="1" ht="20.100000000000001" customHeight="1">
      <c r="A19" s="58" t="s">
        <v>79</v>
      </c>
      <c r="B19" s="59" t="s">
        <v>79</v>
      </c>
      <c r="C19" s="60" t="s">
        <v>102</v>
      </c>
      <c r="D19" s="59" t="s">
        <v>103</v>
      </c>
      <c r="E19" s="59"/>
      <c r="F19" s="59"/>
    </row>
    <row r="20" spans="1:6" s="51" customFormat="1" ht="20.100000000000001" customHeight="1">
      <c r="A20" s="58" t="s">
        <v>104</v>
      </c>
      <c r="B20" s="59" t="s">
        <v>105</v>
      </c>
      <c r="C20" s="60" t="s">
        <v>79</v>
      </c>
      <c r="D20" s="59" t="s">
        <v>79</v>
      </c>
      <c r="E20" s="59"/>
      <c r="F20" s="59"/>
    </row>
    <row r="21" spans="1:6" s="51" customFormat="1" ht="20.100000000000001" customHeight="1">
      <c r="A21" s="58" t="s">
        <v>106</v>
      </c>
      <c r="B21" s="59" t="s">
        <v>107</v>
      </c>
      <c r="C21" s="60" t="s">
        <v>79</v>
      </c>
      <c r="D21" s="59" t="s">
        <v>79</v>
      </c>
      <c r="E21" s="59"/>
      <c r="F21" s="59"/>
    </row>
    <row r="22" spans="1:6" s="51" customFormat="1" ht="20.100000000000001" customHeight="1">
      <c r="A22" s="58" t="s">
        <v>79</v>
      </c>
      <c r="B22" s="59" t="s">
        <v>79</v>
      </c>
      <c r="C22" s="60" t="s">
        <v>108</v>
      </c>
      <c r="D22" s="59" t="s">
        <v>109</v>
      </c>
      <c r="E22" s="59"/>
      <c r="F22" s="59"/>
    </row>
    <row r="23" spans="1:6" s="51" customFormat="1" ht="20.100000000000001" customHeight="1">
      <c r="A23" s="58" t="s">
        <v>79</v>
      </c>
      <c r="B23" s="59" t="s">
        <v>79</v>
      </c>
      <c r="C23" s="60" t="s">
        <v>110</v>
      </c>
      <c r="D23" s="59" t="s">
        <v>111</v>
      </c>
      <c r="E23" s="59"/>
      <c r="F23" s="59"/>
    </row>
    <row r="24" spans="1:6" s="51" customFormat="1" ht="20.100000000000001" customHeight="1">
      <c r="A24" s="58" t="s">
        <v>79</v>
      </c>
      <c r="B24" s="59" t="s">
        <v>79</v>
      </c>
      <c r="C24" s="60" t="s">
        <v>112</v>
      </c>
      <c r="D24" s="59" t="s">
        <v>113</v>
      </c>
      <c r="E24" s="59"/>
      <c r="F24" s="59"/>
    </row>
    <row r="25" spans="1:6" s="51" customFormat="1" ht="20.100000000000001" customHeight="1">
      <c r="A25" s="58" t="s">
        <v>79</v>
      </c>
      <c r="B25" s="59" t="s">
        <v>79</v>
      </c>
      <c r="C25" s="60" t="s">
        <v>114</v>
      </c>
      <c r="D25" s="59" t="s">
        <v>115</v>
      </c>
      <c r="E25" s="59"/>
      <c r="F25" s="59"/>
    </row>
    <row r="26" spans="1:6" s="51" customFormat="1" ht="20.100000000000001" customHeight="1">
      <c r="A26" s="58" t="s">
        <v>79</v>
      </c>
      <c r="B26" s="59" t="s">
        <v>79</v>
      </c>
      <c r="C26" s="60" t="s">
        <v>116</v>
      </c>
      <c r="D26" s="59" t="s">
        <v>117</v>
      </c>
      <c r="E26" s="59"/>
      <c r="F26" s="59"/>
    </row>
    <row r="27" spans="1:6" s="51" customFormat="1" ht="20.100000000000001" customHeight="1">
      <c r="A27" s="58" t="s">
        <v>79</v>
      </c>
      <c r="B27" s="59" t="s">
        <v>79</v>
      </c>
      <c r="C27" s="60" t="s">
        <v>118</v>
      </c>
      <c r="D27" s="59" t="s">
        <v>119</v>
      </c>
      <c r="E27" s="59"/>
      <c r="F27" s="59"/>
    </row>
    <row r="28" spans="1:6" s="51" customFormat="1" ht="20.100000000000001" customHeight="1">
      <c r="A28" s="58" t="s">
        <v>79</v>
      </c>
      <c r="B28" s="59" t="s">
        <v>79</v>
      </c>
      <c r="C28" s="60" t="s">
        <v>120</v>
      </c>
      <c r="D28" s="59" t="s">
        <v>121</v>
      </c>
      <c r="E28" s="59"/>
      <c r="F28" s="59"/>
    </row>
    <row r="29" spans="1:6" s="51" customFormat="1" ht="20.100000000000001" customHeight="1">
      <c r="A29" s="58" t="s">
        <v>79</v>
      </c>
      <c r="B29" s="59" t="s">
        <v>79</v>
      </c>
      <c r="C29" s="60" t="s">
        <v>122</v>
      </c>
      <c r="D29" s="59" t="s">
        <v>123</v>
      </c>
      <c r="E29" s="59"/>
      <c r="F29" s="59"/>
    </row>
    <row r="30" spans="1:6" s="51" customFormat="1" ht="20.100000000000001" customHeight="1">
      <c r="A30" s="58" t="s">
        <v>79</v>
      </c>
      <c r="B30" s="59" t="s">
        <v>79</v>
      </c>
      <c r="C30" s="60" t="s">
        <v>124</v>
      </c>
      <c r="D30" s="59" t="s">
        <v>125</v>
      </c>
      <c r="E30" s="59"/>
      <c r="F30" s="59"/>
    </row>
    <row r="31" spans="1:6" s="51" customFormat="1" ht="20.100000000000001" customHeight="1">
      <c r="A31" s="58" t="s">
        <v>79</v>
      </c>
      <c r="B31" s="59" t="s">
        <v>79</v>
      </c>
      <c r="C31" s="60" t="s">
        <v>126</v>
      </c>
      <c r="D31" s="59" t="s">
        <v>127</v>
      </c>
      <c r="E31" s="59"/>
      <c r="F31" s="59"/>
    </row>
    <row r="32" spans="1:6" s="51" customFormat="1" ht="20.100000000000001" customHeight="1">
      <c r="A32" s="58" t="s">
        <v>79</v>
      </c>
      <c r="B32" s="59" t="s">
        <v>79</v>
      </c>
      <c r="C32" s="60" t="s">
        <v>128</v>
      </c>
      <c r="D32" s="59" t="s">
        <v>129</v>
      </c>
      <c r="E32" s="59"/>
      <c r="F32" s="59"/>
    </row>
    <row r="33" spans="1:6" s="51" customFormat="1" ht="20.100000000000001" customHeight="1">
      <c r="A33" s="58" t="s">
        <v>79</v>
      </c>
      <c r="B33" s="59" t="s">
        <v>79</v>
      </c>
      <c r="C33" s="60" t="s">
        <v>130</v>
      </c>
      <c r="D33" s="59" t="s">
        <v>131</v>
      </c>
      <c r="E33" s="59"/>
      <c r="F33" s="59"/>
    </row>
    <row r="34" spans="1:6" s="51" customFormat="1" ht="20.100000000000001" customHeight="1">
      <c r="A34" s="58" t="s">
        <v>79</v>
      </c>
      <c r="B34" s="59" t="s">
        <v>79</v>
      </c>
      <c r="C34" s="60" t="s">
        <v>132</v>
      </c>
      <c r="D34" s="59" t="s">
        <v>133</v>
      </c>
      <c r="E34" s="59"/>
      <c r="F34" s="59"/>
    </row>
    <row r="35" spans="1:6" s="51" customFormat="1" ht="20.100000000000001" customHeight="1">
      <c r="A35" s="58" t="s">
        <v>79</v>
      </c>
      <c r="B35" s="59" t="s">
        <v>79</v>
      </c>
      <c r="C35" s="60" t="s">
        <v>134</v>
      </c>
      <c r="D35" s="59" t="s">
        <v>135</v>
      </c>
      <c r="E35" s="59"/>
      <c r="F35" s="59"/>
    </row>
    <row r="36" spans="1:6" s="51" customFormat="1" ht="20.100000000000001" customHeight="1">
      <c r="A36" s="58" t="s">
        <v>136</v>
      </c>
      <c r="B36" s="59" t="s">
        <v>137</v>
      </c>
      <c r="C36" s="60" t="s">
        <v>79</v>
      </c>
      <c r="D36" s="59" t="s">
        <v>79</v>
      </c>
      <c r="E36" s="59"/>
      <c r="F36" s="59"/>
    </row>
    <row r="37" spans="1:6" s="51" customFormat="1" ht="20.100000000000001" customHeight="1">
      <c r="A37" s="58" t="s">
        <v>79</v>
      </c>
      <c r="B37" s="59" t="s">
        <v>79</v>
      </c>
      <c r="C37" s="60" t="s">
        <v>138</v>
      </c>
      <c r="D37" s="59" t="s">
        <v>139</v>
      </c>
      <c r="E37" s="59"/>
      <c r="F37" s="59"/>
    </row>
    <row r="38" spans="1:6" s="51" customFormat="1" ht="20.100000000000001" customHeight="1">
      <c r="A38" s="58" t="s">
        <v>140</v>
      </c>
      <c r="B38" s="59" t="s">
        <v>141</v>
      </c>
      <c r="C38" s="60" t="s">
        <v>79</v>
      </c>
      <c r="D38" s="59" t="s">
        <v>79</v>
      </c>
      <c r="E38" s="59"/>
      <c r="F38" s="59"/>
    </row>
    <row r="39" spans="1:6" s="51" customFormat="1" ht="20.100000000000001" customHeight="1">
      <c r="A39" s="58" t="s">
        <v>79</v>
      </c>
      <c r="B39" s="59" t="s">
        <v>79</v>
      </c>
      <c r="C39" s="60" t="s">
        <v>142</v>
      </c>
      <c r="D39" s="59" t="s">
        <v>143</v>
      </c>
      <c r="E39" s="59"/>
      <c r="F39" s="59"/>
    </row>
    <row r="40" spans="1:6" s="51" customFormat="1" ht="20.100000000000001" customHeight="1">
      <c r="A40" s="58" t="s">
        <v>144</v>
      </c>
      <c r="B40" s="59" t="s">
        <v>145</v>
      </c>
      <c r="C40" s="60" t="s">
        <v>79</v>
      </c>
      <c r="D40" s="59" t="s">
        <v>79</v>
      </c>
      <c r="E40" s="59"/>
      <c r="F40" s="59"/>
    </row>
    <row r="41" spans="1:6" s="51" customFormat="1" ht="36" customHeight="1">
      <c r="A41" s="58" t="s">
        <v>79</v>
      </c>
      <c r="B41" s="59" t="s">
        <v>79</v>
      </c>
      <c r="C41" s="60" t="s">
        <v>146</v>
      </c>
      <c r="D41" s="59" t="s">
        <v>147</v>
      </c>
      <c r="E41" s="59"/>
      <c r="F41" s="59"/>
    </row>
    <row r="42" spans="1:6" s="51" customFormat="1" ht="20.100000000000001" customHeight="1">
      <c r="A42" s="58" t="s">
        <v>79</v>
      </c>
      <c r="B42" s="59" t="s">
        <v>79</v>
      </c>
      <c r="C42" s="60" t="s">
        <v>148</v>
      </c>
      <c r="D42" s="59" t="s">
        <v>149</v>
      </c>
      <c r="E42" s="59"/>
      <c r="F42" s="59"/>
    </row>
    <row r="43" spans="1:6" s="51" customFormat="1" ht="20.100000000000001" customHeight="1">
      <c r="A43" s="58" t="s">
        <v>79</v>
      </c>
      <c r="B43" s="59" t="s">
        <v>79</v>
      </c>
      <c r="C43" s="60" t="s">
        <v>150</v>
      </c>
      <c r="D43" s="59" t="s">
        <v>151</v>
      </c>
      <c r="E43" s="59"/>
      <c r="F43" s="59"/>
    </row>
    <row r="44" spans="1:6" s="51" customFormat="1" ht="20.100000000000001" customHeight="1">
      <c r="A44" s="58" t="s">
        <v>152</v>
      </c>
      <c r="B44" s="59" t="s">
        <v>153</v>
      </c>
      <c r="C44" s="60" t="s">
        <v>79</v>
      </c>
      <c r="D44" s="59" t="s">
        <v>79</v>
      </c>
      <c r="E44" s="59"/>
      <c r="F44" s="59"/>
    </row>
    <row r="45" spans="1:6" s="51" customFormat="1" ht="20.100000000000001" customHeight="1">
      <c r="A45" s="58" t="s">
        <v>79</v>
      </c>
      <c r="B45" s="59" t="s">
        <v>79</v>
      </c>
      <c r="C45" s="60" t="s">
        <v>154</v>
      </c>
      <c r="D45" s="59" t="s">
        <v>155</v>
      </c>
      <c r="E45" s="59"/>
      <c r="F45" s="59"/>
    </row>
    <row r="46" spans="1:6" s="51" customFormat="1" ht="20.100000000000001" customHeight="1">
      <c r="A46" s="58" t="s">
        <v>79</v>
      </c>
      <c r="B46" s="59" t="s">
        <v>79</v>
      </c>
      <c r="C46" s="60" t="s">
        <v>156</v>
      </c>
      <c r="D46" s="59" t="s">
        <v>157</v>
      </c>
      <c r="E46" s="59"/>
      <c r="F46" s="59"/>
    </row>
    <row r="47" spans="1:6" s="51" customFormat="1" ht="20.100000000000001" customHeight="1">
      <c r="A47" s="58" t="s">
        <v>79</v>
      </c>
      <c r="B47" s="59" t="s">
        <v>79</v>
      </c>
      <c r="C47" s="60" t="s">
        <v>158</v>
      </c>
      <c r="D47" s="59" t="s">
        <v>159</v>
      </c>
      <c r="E47" s="59"/>
      <c r="F47" s="59"/>
    </row>
    <row r="48" spans="1:6" s="51" customFormat="1" ht="20.100000000000001" customHeight="1">
      <c r="A48" s="58" t="s">
        <v>160</v>
      </c>
      <c r="B48" s="59" t="s">
        <v>161</v>
      </c>
      <c r="C48" s="60" t="s">
        <v>79</v>
      </c>
      <c r="D48" s="59" t="s">
        <v>79</v>
      </c>
      <c r="E48" s="59"/>
      <c r="F48" s="59"/>
    </row>
    <row r="49" spans="1:6" s="51" customFormat="1" ht="20.100000000000001" customHeight="1">
      <c r="A49" s="58" t="s">
        <v>79</v>
      </c>
      <c r="B49" s="59" t="s">
        <v>79</v>
      </c>
      <c r="C49" s="60" t="s">
        <v>162</v>
      </c>
      <c r="D49" s="59" t="s">
        <v>163</v>
      </c>
      <c r="E49" s="59"/>
      <c r="F49" s="59"/>
    </row>
    <row r="50" spans="1:6" s="51" customFormat="1" ht="20.100000000000001" customHeight="1">
      <c r="A50" s="58" t="s">
        <v>164</v>
      </c>
      <c r="B50" s="59" t="s">
        <v>165</v>
      </c>
      <c r="C50" s="60" t="s">
        <v>79</v>
      </c>
      <c r="D50" s="59" t="s">
        <v>79</v>
      </c>
      <c r="E50" s="59"/>
      <c r="F50" s="59"/>
    </row>
    <row r="51" spans="1:6" s="51" customFormat="1" ht="20.100000000000001" customHeight="1">
      <c r="A51" s="58" t="s">
        <v>79</v>
      </c>
      <c r="B51" s="59" t="s">
        <v>79</v>
      </c>
      <c r="C51" s="60" t="s">
        <v>166</v>
      </c>
      <c r="D51" s="59" t="s">
        <v>167</v>
      </c>
      <c r="E51" s="59"/>
      <c r="F51" s="59"/>
    </row>
    <row r="52" spans="1:6" s="51" customFormat="1" ht="20.100000000000001" customHeight="1">
      <c r="A52" s="58" t="s">
        <v>168</v>
      </c>
      <c r="B52" s="59" t="s">
        <v>169</v>
      </c>
      <c r="C52" s="60" t="s">
        <v>79</v>
      </c>
      <c r="D52" s="59" t="s">
        <v>79</v>
      </c>
      <c r="E52" s="59"/>
      <c r="F52" s="59"/>
    </row>
    <row r="53" spans="1:6" s="51" customFormat="1" ht="20.100000000000001" customHeight="1">
      <c r="A53" s="58" t="s">
        <v>79</v>
      </c>
      <c r="B53" s="59" t="s">
        <v>79</v>
      </c>
      <c r="C53" s="60" t="s">
        <v>170</v>
      </c>
      <c r="D53" s="59" t="s">
        <v>171</v>
      </c>
      <c r="E53" s="59"/>
      <c r="F53" s="59"/>
    </row>
    <row r="54" spans="1:6" s="51" customFormat="1" ht="20.100000000000001" customHeight="1">
      <c r="A54" s="58" t="s">
        <v>172</v>
      </c>
      <c r="B54" s="59" t="s">
        <v>173</v>
      </c>
      <c r="C54" s="60" t="s">
        <v>79</v>
      </c>
      <c r="D54" s="59" t="s">
        <v>79</v>
      </c>
      <c r="E54" s="59"/>
      <c r="F54" s="59"/>
    </row>
    <row r="55" spans="1:6" s="51" customFormat="1" ht="20.100000000000001" customHeight="1">
      <c r="A55" s="58" t="s">
        <v>79</v>
      </c>
      <c r="B55" s="59" t="s">
        <v>79</v>
      </c>
      <c r="C55" s="60" t="s">
        <v>174</v>
      </c>
      <c r="D55" s="59" t="s">
        <v>175</v>
      </c>
      <c r="E55" s="59"/>
      <c r="F55" s="59"/>
    </row>
    <row r="56" spans="1:6" s="51" customFormat="1" ht="20.100000000000001" customHeight="1">
      <c r="A56" s="58" t="s">
        <v>176</v>
      </c>
      <c r="B56" s="59" t="s">
        <v>177</v>
      </c>
      <c r="C56" s="60" t="s">
        <v>79</v>
      </c>
      <c r="D56" s="59" t="s">
        <v>79</v>
      </c>
      <c r="E56" s="59"/>
      <c r="F56" s="59"/>
    </row>
    <row r="57" spans="1:6" s="51" customFormat="1" ht="27" customHeight="1">
      <c r="A57" s="58" t="s">
        <v>79</v>
      </c>
      <c r="B57" s="59" t="s">
        <v>79</v>
      </c>
      <c r="C57" s="60" t="s">
        <v>178</v>
      </c>
      <c r="D57" s="59" t="s">
        <v>179</v>
      </c>
      <c r="E57" s="59"/>
      <c r="F57" s="59"/>
    </row>
    <row r="58" spans="1:6" s="51" customFormat="1" ht="20.100000000000001" customHeight="1">
      <c r="A58" s="58" t="s">
        <v>180</v>
      </c>
      <c r="B58" s="59" t="s">
        <v>181</v>
      </c>
      <c r="C58" s="60" t="s">
        <v>79</v>
      </c>
      <c r="D58" s="59" t="s">
        <v>79</v>
      </c>
      <c r="E58" s="59"/>
      <c r="F58" s="59"/>
    </row>
    <row r="59" spans="1:6" s="51" customFormat="1" ht="20.100000000000001" customHeight="1">
      <c r="A59" s="58" t="s">
        <v>182</v>
      </c>
      <c r="B59" s="59" t="s">
        <v>183</v>
      </c>
      <c r="C59" s="60" t="s">
        <v>79</v>
      </c>
      <c r="D59" s="59" t="s">
        <v>79</v>
      </c>
      <c r="E59" s="59"/>
      <c r="F59" s="59"/>
    </row>
    <row r="60" spans="1:6" s="51" customFormat="1" ht="20.100000000000001" customHeight="1">
      <c r="A60" s="58" t="s">
        <v>79</v>
      </c>
      <c r="B60" s="59" t="s">
        <v>79</v>
      </c>
      <c r="C60" s="60" t="s">
        <v>82</v>
      </c>
      <c r="D60" s="59" t="s">
        <v>83</v>
      </c>
      <c r="E60" s="59">
        <v>575556</v>
      </c>
      <c r="F60" s="59"/>
    </row>
    <row r="61" spans="1:6" s="51" customFormat="1" ht="20.100000000000001" customHeight="1">
      <c r="A61" s="58" t="s">
        <v>79</v>
      </c>
      <c r="B61" s="59" t="s">
        <v>79</v>
      </c>
      <c r="C61" s="60" t="s">
        <v>84</v>
      </c>
      <c r="D61" s="59" t="s">
        <v>85</v>
      </c>
      <c r="E61" s="59">
        <v>566304</v>
      </c>
      <c r="F61" s="59"/>
    </row>
    <row r="62" spans="1:6" s="51" customFormat="1" ht="20.100000000000001" customHeight="1">
      <c r="A62" s="58" t="s">
        <v>79</v>
      </c>
      <c r="B62" s="59" t="s">
        <v>79</v>
      </c>
      <c r="C62" s="60" t="s">
        <v>184</v>
      </c>
      <c r="D62" s="59" t="s">
        <v>185</v>
      </c>
      <c r="E62" s="59"/>
      <c r="F62" s="59"/>
    </row>
    <row r="63" spans="1:6" s="51" customFormat="1" ht="20.100000000000001" customHeight="1">
      <c r="A63" s="58" t="s">
        <v>79</v>
      </c>
      <c r="B63" s="59" t="s">
        <v>79</v>
      </c>
      <c r="C63" s="60" t="s">
        <v>90</v>
      </c>
      <c r="D63" s="59" t="s">
        <v>91</v>
      </c>
      <c r="E63" s="59"/>
      <c r="F63" s="59"/>
    </row>
    <row r="64" spans="1:6" s="51" customFormat="1" ht="20.100000000000001" customHeight="1">
      <c r="A64" s="58" t="s">
        <v>79</v>
      </c>
      <c r="B64" s="59" t="s">
        <v>79</v>
      </c>
      <c r="C64" s="60" t="s">
        <v>186</v>
      </c>
      <c r="D64" s="59" t="s">
        <v>187</v>
      </c>
      <c r="E64" s="59"/>
      <c r="F64" s="59"/>
    </row>
    <row r="65" spans="1:6" s="51" customFormat="1" ht="20.100000000000001" customHeight="1">
      <c r="A65" s="58" t="s">
        <v>79</v>
      </c>
      <c r="B65" s="59" t="s">
        <v>79</v>
      </c>
      <c r="C65" s="60" t="s">
        <v>92</v>
      </c>
      <c r="D65" s="59" t="s">
        <v>93</v>
      </c>
      <c r="E65" s="59"/>
      <c r="F65" s="59"/>
    </row>
    <row r="66" spans="1:6" s="51" customFormat="1" ht="20.100000000000001" customHeight="1">
      <c r="A66" s="58" t="s">
        <v>79</v>
      </c>
      <c r="B66" s="59" t="s">
        <v>79</v>
      </c>
      <c r="C66" s="60" t="s">
        <v>94</v>
      </c>
      <c r="D66" s="59" t="s">
        <v>95</v>
      </c>
      <c r="E66" s="59"/>
      <c r="F66" s="59"/>
    </row>
    <row r="67" spans="1:6" s="51" customFormat="1" ht="20.100000000000001" customHeight="1">
      <c r="A67" s="58" t="s">
        <v>79</v>
      </c>
      <c r="B67" s="59" t="s">
        <v>79</v>
      </c>
      <c r="C67" s="60" t="s">
        <v>98</v>
      </c>
      <c r="D67" s="59" t="s">
        <v>99</v>
      </c>
      <c r="E67" s="59"/>
      <c r="F67" s="59"/>
    </row>
    <row r="68" spans="1:6" s="51" customFormat="1" ht="20.100000000000001" customHeight="1">
      <c r="A68" s="58" t="s">
        <v>79</v>
      </c>
      <c r="B68" s="59" t="s">
        <v>79</v>
      </c>
      <c r="C68" s="60" t="s">
        <v>102</v>
      </c>
      <c r="D68" s="59" t="s">
        <v>103</v>
      </c>
      <c r="E68" s="59">
        <v>2259300</v>
      </c>
      <c r="F68" s="59"/>
    </row>
    <row r="69" spans="1:6" s="51" customFormat="1" ht="20.100000000000001" customHeight="1">
      <c r="A69" s="58" t="s">
        <v>188</v>
      </c>
      <c r="B69" s="59" t="s">
        <v>189</v>
      </c>
      <c r="C69" s="60" t="s">
        <v>79</v>
      </c>
      <c r="D69" s="59" t="s">
        <v>79</v>
      </c>
      <c r="E69" s="59"/>
      <c r="F69" s="59"/>
    </row>
    <row r="70" spans="1:6" s="51" customFormat="1" ht="20.100000000000001" customHeight="1">
      <c r="A70" s="58" t="s">
        <v>79</v>
      </c>
      <c r="B70" s="59" t="s">
        <v>79</v>
      </c>
      <c r="C70" s="60" t="s">
        <v>108</v>
      </c>
      <c r="D70" s="59" t="s">
        <v>109</v>
      </c>
      <c r="E70" s="59"/>
      <c r="F70" s="59"/>
    </row>
    <row r="71" spans="1:6" s="51" customFormat="1" ht="20.100000000000001" customHeight="1">
      <c r="A71" s="58" t="s">
        <v>79</v>
      </c>
      <c r="B71" s="59" t="s">
        <v>79</v>
      </c>
      <c r="C71" s="60" t="s">
        <v>110</v>
      </c>
      <c r="D71" s="59" t="s">
        <v>111</v>
      </c>
      <c r="E71" s="59"/>
      <c r="F71" s="59"/>
    </row>
    <row r="72" spans="1:6" s="51" customFormat="1" ht="20.100000000000001" customHeight="1">
      <c r="A72" s="58" t="s">
        <v>79</v>
      </c>
      <c r="B72" s="59" t="s">
        <v>79</v>
      </c>
      <c r="C72" s="60" t="s">
        <v>154</v>
      </c>
      <c r="D72" s="59" t="s">
        <v>155</v>
      </c>
      <c r="E72" s="59"/>
      <c r="F72" s="59"/>
    </row>
    <row r="73" spans="1:6" s="51" customFormat="1" ht="20.100000000000001" customHeight="1">
      <c r="A73" s="58" t="s">
        <v>79</v>
      </c>
      <c r="B73" s="59" t="s">
        <v>79</v>
      </c>
      <c r="C73" s="60" t="s">
        <v>112</v>
      </c>
      <c r="D73" s="59" t="s">
        <v>113</v>
      </c>
      <c r="E73" s="59"/>
      <c r="F73" s="59"/>
    </row>
    <row r="74" spans="1:6" s="51" customFormat="1" ht="20.100000000000001" customHeight="1">
      <c r="A74" s="58" t="s">
        <v>79</v>
      </c>
      <c r="B74" s="59" t="s">
        <v>79</v>
      </c>
      <c r="C74" s="60" t="s">
        <v>114</v>
      </c>
      <c r="D74" s="59" t="s">
        <v>115</v>
      </c>
      <c r="E74" s="59"/>
      <c r="F74" s="59"/>
    </row>
    <row r="75" spans="1:6" s="51" customFormat="1" ht="20.100000000000001" customHeight="1">
      <c r="A75" s="58" t="s">
        <v>79</v>
      </c>
      <c r="B75" s="59" t="s">
        <v>79</v>
      </c>
      <c r="C75" s="60" t="s">
        <v>116</v>
      </c>
      <c r="D75" s="59" t="s">
        <v>117</v>
      </c>
      <c r="E75" s="59"/>
      <c r="F75" s="59"/>
    </row>
    <row r="76" spans="1:6" s="51" customFormat="1" ht="20.100000000000001" customHeight="1">
      <c r="A76" s="58" t="s">
        <v>79</v>
      </c>
      <c r="B76" s="59" t="s">
        <v>79</v>
      </c>
      <c r="C76" s="60" t="s">
        <v>118</v>
      </c>
      <c r="D76" s="59" t="s">
        <v>119</v>
      </c>
      <c r="E76" s="59"/>
      <c r="F76" s="59"/>
    </row>
    <row r="77" spans="1:6" s="51" customFormat="1" ht="20.100000000000001" customHeight="1">
      <c r="A77" s="58" t="s">
        <v>79</v>
      </c>
      <c r="B77" s="59" t="s">
        <v>79</v>
      </c>
      <c r="C77" s="60" t="s">
        <v>120</v>
      </c>
      <c r="D77" s="59" t="s">
        <v>121</v>
      </c>
      <c r="E77" s="59"/>
      <c r="F77" s="59"/>
    </row>
    <row r="78" spans="1:6" s="51" customFormat="1" ht="20.100000000000001" customHeight="1">
      <c r="A78" s="58" t="s">
        <v>79</v>
      </c>
      <c r="B78" s="59" t="s">
        <v>79</v>
      </c>
      <c r="C78" s="60" t="s">
        <v>122</v>
      </c>
      <c r="D78" s="59" t="s">
        <v>123</v>
      </c>
      <c r="E78" s="59"/>
      <c r="F78" s="59"/>
    </row>
    <row r="79" spans="1:6" s="51" customFormat="1" ht="20.100000000000001" customHeight="1">
      <c r="A79" s="58" t="s">
        <v>79</v>
      </c>
      <c r="B79" s="59" t="s">
        <v>79</v>
      </c>
      <c r="C79" s="60" t="s">
        <v>124</v>
      </c>
      <c r="D79" s="59" t="s">
        <v>125</v>
      </c>
      <c r="E79" s="59"/>
      <c r="F79" s="59"/>
    </row>
    <row r="80" spans="1:6" s="51" customFormat="1" ht="20.100000000000001" customHeight="1">
      <c r="A80" s="58" t="s">
        <v>79</v>
      </c>
      <c r="B80" s="59" t="s">
        <v>79</v>
      </c>
      <c r="C80" s="60" t="s">
        <v>174</v>
      </c>
      <c r="D80" s="59" t="s">
        <v>175</v>
      </c>
      <c r="E80" s="59"/>
      <c r="F80" s="59"/>
    </row>
    <row r="81" spans="1:6" s="51" customFormat="1" ht="20.100000000000001" customHeight="1">
      <c r="A81" s="58" t="s">
        <v>79</v>
      </c>
      <c r="B81" s="59" t="s">
        <v>79</v>
      </c>
      <c r="C81" s="60" t="s">
        <v>126</v>
      </c>
      <c r="D81" s="59" t="s">
        <v>127</v>
      </c>
      <c r="E81" s="59"/>
      <c r="F81" s="59"/>
    </row>
    <row r="82" spans="1:6" s="51" customFormat="1" ht="20.100000000000001" customHeight="1">
      <c r="A82" s="58" t="s">
        <v>79</v>
      </c>
      <c r="B82" s="59" t="s">
        <v>79</v>
      </c>
      <c r="C82" s="60" t="s">
        <v>138</v>
      </c>
      <c r="D82" s="59" t="s">
        <v>139</v>
      </c>
      <c r="E82" s="59"/>
      <c r="F82" s="59"/>
    </row>
    <row r="83" spans="1:6" s="51" customFormat="1" ht="20.100000000000001" customHeight="1">
      <c r="A83" s="58" t="s">
        <v>79</v>
      </c>
      <c r="B83" s="59" t="s">
        <v>79</v>
      </c>
      <c r="C83" s="60" t="s">
        <v>142</v>
      </c>
      <c r="D83" s="59" t="s">
        <v>143</v>
      </c>
      <c r="E83" s="59"/>
      <c r="F83" s="59"/>
    </row>
    <row r="84" spans="1:6" s="51" customFormat="1" ht="20.100000000000001" customHeight="1">
      <c r="A84" s="58" t="s">
        <v>79</v>
      </c>
      <c r="B84" s="59" t="s">
        <v>79</v>
      </c>
      <c r="C84" s="60" t="s">
        <v>162</v>
      </c>
      <c r="D84" s="59" t="s">
        <v>163</v>
      </c>
      <c r="E84" s="59"/>
      <c r="F84" s="59"/>
    </row>
    <row r="85" spans="1:6" s="51" customFormat="1" ht="20.100000000000001" customHeight="1">
      <c r="A85" s="58" t="s">
        <v>79</v>
      </c>
      <c r="B85" s="59" t="s">
        <v>79</v>
      </c>
      <c r="C85" s="60" t="s">
        <v>146</v>
      </c>
      <c r="D85" s="59" t="s">
        <v>147</v>
      </c>
      <c r="E85" s="59"/>
      <c r="F85" s="59"/>
    </row>
    <row r="86" spans="1:6" s="51" customFormat="1" ht="20.100000000000001" customHeight="1">
      <c r="A86" s="58" t="s">
        <v>79</v>
      </c>
      <c r="B86" s="59" t="s">
        <v>79</v>
      </c>
      <c r="C86" s="60" t="s">
        <v>150</v>
      </c>
      <c r="D86" s="59" t="s">
        <v>151</v>
      </c>
      <c r="E86" s="59"/>
      <c r="F86" s="59"/>
    </row>
    <row r="87" spans="1:6" s="51" customFormat="1" ht="20.100000000000001" customHeight="1">
      <c r="A87" s="58" t="s">
        <v>79</v>
      </c>
      <c r="B87" s="59" t="s">
        <v>79</v>
      </c>
      <c r="C87" s="60" t="s">
        <v>156</v>
      </c>
      <c r="D87" s="59" t="s">
        <v>157</v>
      </c>
      <c r="E87" s="59"/>
      <c r="F87" s="59"/>
    </row>
    <row r="88" spans="1:6" s="51" customFormat="1" ht="20.100000000000001" customHeight="1">
      <c r="A88" s="58" t="s">
        <v>79</v>
      </c>
      <c r="B88" s="59" t="s">
        <v>79</v>
      </c>
      <c r="C88" s="60" t="s">
        <v>158</v>
      </c>
      <c r="D88" s="59" t="s">
        <v>159</v>
      </c>
      <c r="E88" s="59"/>
      <c r="F88" s="59"/>
    </row>
    <row r="89" spans="1:6" s="51" customFormat="1" ht="20.100000000000001" customHeight="1">
      <c r="A89" s="58" t="s">
        <v>79</v>
      </c>
      <c r="B89" s="59" t="s">
        <v>79</v>
      </c>
      <c r="C89" s="60" t="s">
        <v>128</v>
      </c>
      <c r="D89" s="59" t="s">
        <v>129</v>
      </c>
      <c r="E89" s="59"/>
      <c r="F89" s="59">
        <v>22837</v>
      </c>
    </row>
    <row r="90" spans="1:6" s="51" customFormat="1" ht="20.100000000000001" customHeight="1">
      <c r="A90" s="58" t="s">
        <v>79</v>
      </c>
      <c r="B90" s="59" t="s">
        <v>79</v>
      </c>
      <c r="C90" s="60" t="s">
        <v>130</v>
      </c>
      <c r="D90" s="59" t="s">
        <v>131</v>
      </c>
      <c r="E90" s="59"/>
      <c r="F90" s="59">
        <v>14389</v>
      </c>
    </row>
    <row r="91" spans="1:6" s="51" customFormat="1" ht="20.100000000000001" customHeight="1">
      <c r="A91" s="58" t="s">
        <v>79</v>
      </c>
      <c r="B91" s="59" t="s">
        <v>79</v>
      </c>
      <c r="C91" s="60" t="s">
        <v>170</v>
      </c>
      <c r="D91" s="59" t="s">
        <v>171</v>
      </c>
      <c r="E91" s="59"/>
      <c r="F91" s="59"/>
    </row>
    <row r="92" spans="1:6" s="51" customFormat="1" ht="20.100000000000001" customHeight="1">
      <c r="A92" s="58" t="s">
        <v>79</v>
      </c>
      <c r="B92" s="59" t="s">
        <v>79</v>
      </c>
      <c r="C92" s="60" t="s">
        <v>132</v>
      </c>
      <c r="D92" s="59" t="s">
        <v>133</v>
      </c>
      <c r="E92" s="59"/>
      <c r="F92" s="59"/>
    </row>
    <row r="93" spans="1:6" s="51" customFormat="1" ht="20.100000000000001" customHeight="1">
      <c r="A93" s="58" t="s">
        <v>79</v>
      </c>
      <c r="B93" s="59" t="s">
        <v>79</v>
      </c>
      <c r="C93" s="60" t="s">
        <v>178</v>
      </c>
      <c r="D93" s="59" t="s">
        <v>179</v>
      </c>
      <c r="E93" s="59"/>
      <c r="F93" s="59"/>
    </row>
    <row r="94" spans="1:6" s="51" customFormat="1" ht="20.100000000000001" customHeight="1">
      <c r="A94" s="58" t="s">
        <v>190</v>
      </c>
      <c r="B94" s="59" t="s">
        <v>191</v>
      </c>
      <c r="C94" s="60" t="s">
        <v>79</v>
      </c>
      <c r="D94" s="59" t="s">
        <v>79</v>
      </c>
      <c r="E94" s="59"/>
      <c r="F94" s="59"/>
    </row>
    <row r="95" spans="1:6" s="51" customFormat="1" ht="20.100000000000001" customHeight="1">
      <c r="A95" s="58" t="s">
        <v>192</v>
      </c>
      <c r="B95" s="59" t="s">
        <v>193</v>
      </c>
      <c r="C95" s="60" t="s">
        <v>79</v>
      </c>
      <c r="D95" s="59" t="s">
        <v>79</v>
      </c>
      <c r="E95" s="59"/>
      <c r="F95" s="59"/>
    </row>
    <row r="96" spans="1:6" s="51" customFormat="1" ht="20.100000000000001" customHeight="1">
      <c r="A96" s="58"/>
      <c r="B96" s="59"/>
      <c r="C96" s="60" t="s">
        <v>194</v>
      </c>
      <c r="D96" s="59" t="s">
        <v>195</v>
      </c>
      <c r="E96" s="59"/>
      <c r="F96" s="59"/>
    </row>
    <row r="97" spans="1:6" s="51" customFormat="1" ht="20.100000000000001" customHeight="1">
      <c r="A97" s="58" t="s">
        <v>79</v>
      </c>
      <c r="B97" s="59" t="s">
        <v>79</v>
      </c>
      <c r="C97" s="60" t="s">
        <v>196</v>
      </c>
      <c r="D97" s="59" t="s">
        <v>197</v>
      </c>
      <c r="E97" s="59"/>
      <c r="F97" s="59"/>
    </row>
    <row r="98" spans="1:6" s="51" customFormat="1" ht="20.100000000000001" customHeight="1">
      <c r="A98" s="58"/>
      <c r="B98" s="59"/>
      <c r="C98" s="60" t="s">
        <v>198</v>
      </c>
      <c r="D98" s="61" t="s">
        <v>199</v>
      </c>
      <c r="E98" s="61"/>
      <c r="F98" s="61"/>
    </row>
    <row r="99" spans="1:6" s="51" customFormat="1" ht="20.100000000000001" customHeight="1">
      <c r="A99" s="58"/>
      <c r="B99" s="59"/>
      <c r="C99" s="60" t="s">
        <v>200</v>
      </c>
      <c r="D99" s="61" t="s">
        <v>201</v>
      </c>
      <c r="E99" s="61"/>
      <c r="F99" s="61"/>
    </row>
    <row r="100" spans="1:6" s="51" customFormat="1" ht="20.100000000000001" customHeight="1">
      <c r="A100" s="58"/>
      <c r="B100" s="59"/>
      <c r="C100" s="60" t="s">
        <v>202</v>
      </c>
      <c r="D100" s="61" t="s">
        <v>203</v>
      </c>
      <c r="E100" s="61"/>
      <c r="F100" s="61"/>
    </row>
    <row r="101" spans="1:6" s="51" customFormat="1" ht="20.100000000000001" customHeight="1">
      <c r="A101" s="58"/>
      <c r="B101" s="59"/>
      <c r="C101" s="60" t="s">
        <v>204</v>
      </c>
      <c r="D101" s="61" t="s">
        <v>205</v>
      </c>
      <c r="E101" s="61"/>
      <c r="F101" s="61"/>
    </row>
    <row r="102" spans="1:6" s="51" customFormat="1" ht="20.100000000000001" customHeight="1">
      <c r="A102" s="58">
        <v>50999</v>
      </c>
      <c r="B102" s="59" t="s">
        <v>206</v>
      </c>
      <c r="C102" s="60"/>
      <c r="D102" s="59" t="s">
        <v>79</v>
      </c>
      <c r="E102" s="59"/>
      <c r="F102" s="59"/>
    </row>
    <row r="103" spans="1:6" s="51" customFormat="1" ht="20.100000000000001" customHeight="1">
      <c r="A103" s="58" t="s">
        <v>79</v>
      </c>
      <c r="B103" s="59" t="s">
        <v>79</v>
      </c>
      <c r="C103" s="60">
        <v>30399</v>
      </c>
      <c r="D103" s="61" t="s">
        <v>207</v>
      </c>
      <c r="E103" s="61"/>
      <c r="F103" s="61"/>
    </row>
    <row r="104" spans="1:6" s="51" customFormat="1" ht="21" customHeight="1">
      <c r="A104" s="144" t="s">
        <v>208</v>
      </c>
      <c r="B104" s="145"/>
      <c r="C104" s="145"/>
      <c r="D104" s="145"/>
      <c r="E104" s="145"/>
      <c r="F104" s="145"/>
    </row>
  </sheetData>
  <mergeCells count="8">
    <mergeCell ref="A104:F104"/>
    <mergeCell ref="E4:E5"/>
    <mergeCell ref="F4:F5"/>
    <mergeCell ref="A2:F2"/>
    <mergeCell ref="A3:F3"/>
    <mergeCell ref="A4:B4"/>
    <mergeCell ref="C4:D4"/>
    <mergeCell ref="A6:D6"/>
  </mergeCells>
  <phoneticPr fontId="7" type="noConversion"/>
  <pageMargins left="0.70866141732283472" right="0.70866141732283472" top="0.55118110236220474" bottom="0.47244094488188981" header="0.31496062992125984" footer="0.31496062992125984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"/>
  <sheetViews>
    <sheetView showGridLines="0" workbookViewId="0">
      <selection activeCell="A17" sqref="A17"/>
    </sheetView>
  </sheetViews>
  <sheetFormatPr defaultRowHeight="14.25"/>
  <cols>
    <col min="1" max="1" width="6.125" style="17" customWidth="1"/>
    <col min="2" max="2" width="6.875" style="17" customWidth="1"/>
    <col min="3" max="3" width="5.5" style="17" customWidth="1"/>
    <col min="4" max="4" width="8.5" style="17" customWidth="1"/>
    <col min="5" max="5" width="7.75" style="17" customWidth="1"/>
    <col min="6" max="6" width="6" style="17" customWidth="1"/>
    <col min="7" max="7" width="6.25" style="17" customWidth="1"/>
    <col min="8" max="8" width="6.875" style="17" customWidth="1"/>
    <col min="9" max="9" width="5.625" style="17" customWidth="1"/>
    <col min="10" max="10" width="7.5" style="17" customWidth="1"/>
    <col min="11" max="11" width="7.75" style="17" customWidth="1"/>
    <col min="12" max="12" width="6" style="17" customWidth="1"/>
    <col min="13" max="16384" width="9" style="17"/>
  </cols>
  <sheetData>
    <row r="1" spans="1:12" s="15" customFormat="1" ht="14.25" customHeight="1">
      <c r="A1" s="4" t="s">
        <v>209</v>
      </c>
      <c r="K1" s="48"/>
      <c r="L1" s="30"/>
    </row>
    <row r="2" spans="1:12" ht="15.75" customHeight="1">
      <c r="A2" s="170"/>
      <c r="B2" s="171"/>
      <c r="C2" s="170"/>
      <c r="D2" s="171"/>
      <c r="K2" s="49"/>
      <c r="L2" s="31"/>
    </row>
    <row r="3" spans="1:12" ht="42.75" customHeight="1">
      <c r="A3" s="131" t="s">
        <v>210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27" customHeight="1">
      <c r="A4" s="140" t="s">
        <v>263</v>
      </c>
      <c r="B4" s="140"/>
      <c r="C4" s="140"/>
      <c r="D4" s="140"/>
      <c r="E4" s="19"/>
      <c r="F4" s="19"/>
      <c r="G4" s="19"/>
      <c r="H4" s="19"/>
      <c r="I4" s="19"/>
      <c r="J4" s="19"/>
      <c r="K4" s="172" t="s">
        <v>24</v>
      </c>
      <c r="L4" s="173"/>
    </row>
    <row r="5" spans="1:12" ht="31.5" customHeight="1">
      <c r="A5" s="164" t="s">
        <v>211</v>
      </c>
      <c r="B5" s="164"/>
      <c r="C5" s="164"/>
      <c r="D5" s="164"/>
      <c r="E5" s="164"/>
      <c r="F5" s="164"/>
      <c r="G5" s="164" t="s">
        <v>212</v>
      </c>
      <c r="H5" s="164"/>
      <c r="I5" s="164"/>
      <c r="J5" s="164"/>
      <c r="K5" s="164"/>
      <c r="L5" s="164"/>
    </row>
    <row r="6" spans="1:12" ht="31.5" customHeight="1">
      <c r="A6" s="168" t="s">
        <v>213</v>
      </c>
      <c r="B6" s="168" t="s">
        <v>214</v>
      </c>
      <c r="C6" s="164" t="s">
        <v>215</v>
      </c>
      <c r="D6" s="164"/>
      <c r="E6" s="164"/>
      <c r="F6" s="168" t="s">
        <v>216</v>
      </c>
      <c r="G6" s="168" t="s">
        <v>213</v>
      </c>
      <c r="H6" s="168" t="s">
        <v>214</v>
      </c>
      <c r="I6" s="164" t="s">
        <v>215</v>
      </c>
      <c r="J6" s="164"/>
      <c r="K6" s="164"/>
      <c r="L6" s="168" t="s">
        <v>216</v>
      </c>
    </row>
    <row r="7" spans="1:12" ht="31.5" customHeight="1">
      <c r="A7" s="169"/>
      <c r="B7" s="169" t="s">
        <v>214</v>
      </c>
      <c r="C7" s="21" t="s">
        <v>60</v>
      </c>
      <c r="D7" s="21" t="s">
        <v>217</v>
      </c>
      <c r="E7" s="21" t="s">
        <v>218</v>
      </c>
      <c r="F7" s="169"/>
      <c r="G7" s="169" t="s">
        <v>213</v>
      </c>
      <c r="H7" s="169" t="s">
        <v>214</v>
      </c>
      <c r="I7" s="21" t="s">
        <v>60</v>
      </c>
      <c r="J7" s="21" t="s">
        <v>217</v>
      </c>
      <c r="K7" s="21" t="s">
        <v>218</v>
      </c>
      <c r="L7" s="169"/>
    </row>
    <row r="8" spans="1:12" s="16" customFormat="1" ht="31.5" customHeight="1">
      <c r="A8" s="46"/>
      <c r="B8" s="47"/>
      <c r="C8" s="47"/>
      <c r="D8" s="47"/>
      <c r="E8" s="47"/>
      <c r="F8" s="46"/>
      <c r="G8" s="47"/>
      <c r="H8" s="47"/>
      <c r="I8" s="47"/>
      <c r="J8" s="47"/>
      <c r="K8" s="47"/>
      <c r="L8" s="47"/>
    </row>
    <row r="9" spans="1:12" ht="27" customHeight="1">
      <c r="A9" s="165" t="s">
        <v>219</v>
      </c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7"/>
    </row>
    <row r="10" spans="1:12">
      <c r="A10" s="155" t="s">
        <v>264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7"/>
    </row>
    <row r="11" spans="1:12">
      <c r="A11" s="158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60"/>
    </row>
    <row r="12" spans="1:12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60"/>
    </row>
    <row r="13" spans="1:12">
      <c r="A13" s="158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60"/>
    </row>
    <row r="14" spans="1:12">
      <c r="A14" s="158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60"/>
    </row>
    <row r="15" spans="1:12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60"/>
    </row>
    <row r="16" spans="1:12" ht="29.25" customHeight="1">
      <c r="A16" s="161"/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3"/>
    </row>
  </sheetData>
  <mergeCells count="17">
    <mergeCell ref="A5:F5"/>
    <mergeCell ref="G5:L5"/>
    <mergeCell ref="A2:B2"/>
    <mergeCell ref="C2:D2"/>
    <mergeCell ref="A3:L3"/>
    <mergeCell ref="A4:D4"/>
    <mergeCell ref="K4:L4"/>
    <mergeCell ref="A10:L16"/>
    <mergeCell ref="C6:E6"/>
    <mergeCell ref="I6:K6"/>
    <mergeCell ref="A9:L9"/>
    <mergeCell ref="A6:A7"/>
    <mergeCell ref="B6:B7"/>
    <mergeCell ref="F6:F7"/>
    <mergeCell ref="G6:G7"/>
    <mergeCell ref="H6:H7"/>
    <mergeCell ref="L6:L7"/>
  </mergeCells>
  <phoneticPr fontId="7" type="noConversion"/>
  <pageMargins left="0.75" right="0.75" top="0.98" bottom="0.98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topLeftCell="A10" workbookViewId="0">
      <selection activeCell="D9" sqref="D9"/>
    </sheetView>
  </sheetViews>
  <sheetFormatPr defaultRowHeight="14.25"/>
  <cols>
    <col min="1" max="3" width="6.875" style="17" customWidth="1"/>
    <col min="4" max="4" width="14" style="17" customWidth="1"/>
    <col min="5" max="7" width="15.125" style="17" customWidth="1"/>
    <col min="8" max="16384" width="9" style="17"/>
  </cols>
  <sheetData>
    <row r="1" spans="1:7" s="15" customFormat="1" ht="14.25" customHeight="1">
      <c r="A1" s="4" t="s">
        <v>220</v>
      </c>
      <c r="B1" s="4"/>
      <c r="C1" s="4"/>
      <c r="G1" s="30"/>
    </row>
    <row r="2" spans="1:7" ht="14.25" customHeight="1">
      <c r="A2" s="170"/>
      <c r="B2" s="170"/>
      <c r="C2" s="170"/>
      <c r="D2" s="170"/>
      <c r="E2" s="170"/>
      <c r="G2" s="31"/>
    </row>
    <row r="3" spans="1:7" ht="40.5" customHeight="1">
      <c r="A3" s="131" t="s">
        <v>221</v>
      </c>
      <c r="B3" s="131"/>
      <c r="C3" s="131"/>
      <c r="D3" s="131"/>
      <c r="E3" s="131"/>
      <c r="F3" s="131"/>
      <c r="G3" s="131"/>
    </row>
    <row r="4" spans="1:7" ht="31.5" customHeight="1">
      <c r="A4" s="140" t="s">
        <v>263</v>
      </c>
      <c r="B4" s="140"/>
      <c r="C4" s="140"/>
      <c r="D4" s="140"/>
      <c r="E4" s="19"/>
      <c r="F4" s="19"/>
      <c r="G4" s="7" t="s">
        <v>24</v>
      </c>
    </row>
    <row r="5" spans="1:7" ht="40.5" customHeight="1">
      <c r="A5" s="141" t="s">
        <v>57</v>
      </c>
      <c r="B5" s="133"/>
      <c r="C5" s="133"/>
      <c r="D5" s="134"/>
      <c r="E5" s="132" t="s">
        <v>222</v>
      </c>
      <c r="F5" s="132"/>
      <c r="G5" s="132"/>
    </row>
    <row r="6" spans="1:7" ht="35.25" customHeight="1">
      <c r="A6" s="177" t="s">
        <v>58</v>
      </c>
      <c r="B6" s="173"/>
      <c r="C6" s="178"/>
      <c r="D6" s="136" t="s">
        <v>59</v>
      </c>
      <c r="E6" s="136" t="s">
        <v>213</v>
      </c>
      <c r="F6" s="136" t="s">
        <v>61</v>
      </c>
      <c r="G6" s="136" t="s">
        <v>62</v>
      </c>
    </row>
    <row r="7" spans="1:7" s="16" customFormat="1" ht="35.25" customHeight="1">
      <c r="A7" s="42" t="s">
        <v>64</v>
      </c>
      <c r="B7" s="42" t="s">
        <v>63</v>
      </c>
      <c r="C7" s="42" t="s">
        <v>65</v>
      </c>
      <c r="D7" s="137"/>
      <c r="E7" s="137"/>
      <c r="F7" s="137"/>
      <c r="G7" s="137"/>
    </row>
    <row r="8" spans="1:7" s="16" customFormat="1" ht="35.25" customHeight="1">
      <c r="A8" s="43"/>
      <c r="B8" s="44"/>
      <c r="C8" s="45"/>
      <c r="D8" s="22"/>
      <c r="E8" s="22"/>
      <c r="F8" s="22"/>
      <c r="G8" s="22"/>
    </row>
    <row r="9" spans="1:7" s="16" customFormat="1" ht="35.25" customHeight="1">
      <c r="A9" s="43"/>
      <c r="B9" s="44"/>
      <c r="C9" s="45"/>
      <c r="D9" s="22"/>
      <c r="E9" s="22"/>
      <c r="F9" s="22"/>
      <c r="G9" s="22"/>
    </row>
    <row r="10" spans="1:7" s="16" customFormat="1" ht="35.25" customHeight="1">
      <c r="A10" s="43"/>
      <c r="B10" s="44"/>
      <c r="C10" s="45"/>
      <c r="D10" s="22"/>
      <c r="E10" s="22"/>
      <c r="F10" s="22"/>
      <c r="G10" s="22"/>
    </row>
    <row r="11" spans="1:7" s="16" customFormat="1" ht="35.25" customHeight="1">
      <c r="A11" s="43"/>
      <c r="B11" s="44"/>
      <c r="C11" s="45"/>
      <c r="D11" s="22"/>
      <c r="E11" s="22"/>
      <c r="F11" s="22"/>
      <c r="G11" s="22"/>
    </row>
    <row r="12" spans="1:7" s="16" customFormat="1" ht="35.25" customHeight="1">
      <c r="A12" s="43"/>
      <c r="B12" s="44"/>
      <c r="C12" s="45"/>
      <c r="D12" s="22"/>
      <c r="E12" s="22"/>
      <c r="F12" s="22"/>
      <c r="G12" s="22"/>
    </row>
    <row r="13" spans="1:7" s="16" customFormat="1" ht="35.25" customHeight="1">
      <c r="A13" s="43"/>
      <c r="B13" s="44"/>
      <c r="C13" s="45"/>
      <c r="D13" s="22"/>
      <c r="E13" s="22"/>
      <c r="F13" s="22"/>
      <c r="G13" s="22"/>
    </row>
    <row r="14" spans="1:7" s="16" customFormat="1" ht="35.25" customHeight="1">
      <c r="A14" s="43"/>
      <c r="B14" s="44"/>
      <c r="C14" s="45"/>
      <c r="D14" s="22"/>
      <c r="E14" s="22"/>
      <c r="F14" s="22"/>
      <c r="G14" s="22"/>
    </row>
    <row r="15" spans="1:7" s="16" customFormat="1" ht="35.25" customHeight="1">
      <c r="A15" s="43"/>
      <c r="B15" s="44"/>
      <c r="C15" s="45"/>
      <c r="D15" s="22"/>
      <c r="E15" s="22"/>
      <c r="F15" s="22"/>
      <c r="G15" s="22"/>
    </row>
    <row r="16" spans="1:7" s="16" customFormat="1" ht="35.25" customHeight="1">
      <c r="A16" s="43"/>
      <c r="B16" s="44"/>
      <c r="C16" s="45"/>
      <c r="D16" s="22"/>
      <c r="E16" s="22"/>
      <c r="F16" s="22"/>
      <c r="G16" s="22"/>
    </row>
    <row r="17" spans="1:7" s="16" customFormat="1" ht="35.25" customHeight="1">
      <c r="A17" s="43"/>
      <c r="B17" s="44"/>
      <c r="C17" s="45"/>
      <c r="D17" s="22"/>
      <c r="E17" s="22"/>
      <c r="F17" s="22"/>
      <c r="G17" s="22"/>
    </row>
    <row r="18" spans="1:7" s="16" customFormat="1" ht="35.25" customHeight="1">
      <c r="A18" s="43"/>
      <c r="B18" s="44"/>
      <c r="C18" s="45"/>
      <c r="D18" s="22"/>
      <c r="E18" s="22"/>
      <c r="F18" s="22"/>
      <c r="G18" s="22"/>
    </row>
    <row r="19" spans="1:7" s="16" customFormat="1" ht="35.25" customHeight="1">
      <c r="A19" s="43"/>
      <c r="B19" s="44"/>
      <c r="C19" s="45"/>
      <c r="D19" s="22"/>
      <c r="E19" s="22"/>
      <c r="F19" s="22"/>
      <c r="G19" s="22"/>
    </row>
    <row r="20" spans="1:7" ht="35.25" customHeight="1">
      <c r="A20" s="174"/>
      <c r="B20" s="175"/>
      <c r="C20" s="176"/>
      <c r="D20" s="26" t="s">
        <v>213</v>
      </c>
      <c r="E20" s="28"/>
      <c r="F20" s="28"/>
      <c r="G20" s="28"/>
    </row>
  </sheetData>
  <mergeCells count="11">
    <mergeCell ref="A2:E2"/>
    <mergeCell ref="A3:G3"/>
    <mergeCell ref="A4:D4"/>
    <mergeCell ref="A5:D5"/>
    <mergeCell ref="E5:G5"/>
    <mergeCell ref="A20:C20"/>
    <mergeCell ref="D6:D7"/>
    <mergeCell ref="E6:E7"/>
    <mergeCell ref="F6:F7"/>
    <mergeCell ref="G6:G7"/>
    <mergeCell ref="A6:C6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6"/>
  <sheetViews>
    <sheetView showGridLines="0" topLeftCell="A10" workbookViewId="0">
      <selection activeCell="A7" sqref="A7"/>
    </sheetView>
  </sheetViews>
  <sheetFormatPr defaultRowHeight="14.25"/>
  <cols>
    <col min="1" max="1" width="32.125" style="17" customWidth="1"/>
    <col min="2" max="2" width="11.625" style="17" customWidth="1"/>
    <col min="3" max="3" width="24.75" style="17" customWidth="1"/>
    <col min="4" max="4" width="12.5" style="17" customWidth="1"/>
    <col min="5" max="16384" width="9" style="17"/>
  </cols>
  <sheetData>
    <row r="1" spans="1:4" s="15" customFormat="1" ht="14.25" customHeight="1">
      <c r="A1" s="4" t="s">
        <v>223</v>
      </c>
      <c r="D1" s="30"/>
    </row>
    <row r="2" spans="1:4" ht="17.25" customHeight="1">
      <c r="A2" s="179"/>
      <c r="B2" s="180"/>
      <c r="D2" s="31"/>
    </row>
    <row r="3" spans="1:4" ht="28.5" customHeight="1">
      <c r="A3" s="131" t="s">
        <v>224</v>
      </c>
      <c r="B3" s="131"/>
      <c r="C3" s="131"/>
      <c r="D3" s="131"/>
    </row>
    <row r="4" spans="1:4" ht="28.5" customHeight="1">
      <c r="A4" s="33" t="s">
        <v>265</v>
      </c>
      <c r="B4" s="19"/>
      <c r="C4" s="19"/>
      <c r="D4" s="7" t="s">
        <v>24</v>
      </c>
    </row>
    <row r="5" spans="1:4" s="3" customFormat="1" ht="29.25" customHeight="1">
      <c r="A5" s="141" t="s">
        <v>225</v>
      </c>
      <c r="B5" s="134"/>
      <c r="C5" s="141" t="s">
        <v>226</v>
      </c>
      <c r="D5" s="134"/>
    </row>
    <row r="6" spans="1:4" ht="26.1" customHeight="1">
      <c r="A6" s="20" t="s">
        <v>27</v>
      </c>
      <c r="B6" s="20" t="s">
        <v>28</v>
      </c>
      <c r="C6" s="20" t="s">
        <v>27</v>
      </c>
      <c r="D6" s="20" t="s">
        <v>28</v>
      </c>
    </row>
    <row r="7" spans="1:4" s="2" customFormat="1" ht="26.1" customHeight="1">
      <c r="A7" s="88" t="s">
        <v>267</v>
      </c>
      <c r="B7" s="29">
        <f>B8</f>
        <v>3438386</v>
      </c>
      <c r="C7" s="34" t="s">
        <v>227</v>
      </c>
      <c r="D7" s="29">
        <v>3438386</v>
      </c>
    </row>
    <row r="8" spans="1:4" s="2" customFormat="1" ht="26.1" customHeight="1">
      <c r="A8" s="34" t="s">
        <v>228</v>
      </c>
      <c r="B8" s="29">
        <v>3438386</v>
      </c>
      <c r="C8" s="34" t="s">
        <v>229</v>
      </c>
      <c r="D8" s="29"/>
    </row>
    <row r="9" spans="1:4" s="2" customFormat="1" ht="26.1" customHeight="1">
      <c r="A9" s="35" t="s">
        <v>33</v>
      </c>
      <c r="B9" s="29"/>
      <c r="C9" s="34" t="s">
        <v>230</v>
      </c>
      <c r="D9" s="29"/>
    </row>
    <row r="10" spans="1:4" s="2" customFormat="1" ht="26.1" customHeight="1">
      <c r="A10" s="34" t="s">
        <v>35</v>
      </c>
      <c r="B10" s="29"/>
      <c r="C10" s="34" t="s">
        <v>231</v>
      </c>
      <c r="D10" s="29"/>
    </row>
    <row r="11" spans="1:4" s="2" customFormat="1" ht="26.1" customHeight="1">
      <c r="A11" s="34" t="s">
        <v>232</v>
      </c>
      <c r="B11" s="29"/>
      <c r="C11" s="34" t="s">
        <v>233</v>
      </c>
      <c r="D11" s="29"/>
    </row>
    <row r="12" spans="1:4" s="2" customFormat="1" ht="26.1" customHeight="1">
      <c r="A12" s="34" t="s">
        <v>234</v>
      </c>
      <c r="B12" s="29"/>
      <c r="C12" s="34" t="s">
        <v>235</v>
      </c>
      <c r="D12" s="29"/>
    </row>
    <row r="13" spans="1:4" s="2" customFormat="1" ht="26.1" customHeight="1">
      <c r="A13" s="34" t="s">
        <v>236</v>
      </c>
      <c r="B13" s="29"/>
      <c r="C13" s="34" t="s">
        <v>237</v>
      </c>
      <c r="D13" s="29"/>
    </row>
    <row r="14" spans="1:4" s="16" customFormat="1" ht="26.1" customHeight="1">
      <c r="A14" s="36"/>
      <c r="B14" s="37"/>
      <c r="C14" s="34" t="s">
        <v>238</v>
      </c>
      <c r="D14" s="37"/>
    </row>
    <row r="15" spans="1:4" s="16" customFormat="1" ht="26.1" customHeight="1">
      <c r="A15" s="38"/>
      <c r="B15" s="37"/>
      <c r="C15" s="34" t="s">
        <v>239</v>
      </c>
      <c r="D15" s="37"/>
    </row>
    <row r="16" spans="1:4" s="16" customFormat="1" ht="26.1" customHeight="1">
      <c r="A16" s="38"/>
      <c r="B16" s="37"/>
      <c r="C16" s="39" t="s">
        <v>240</v>
      </c>
      <c r="D16" s="37"/>
    </row>
    <row r="17" spans="1:4" s="16" customFormat="1" ht="26.1" customHeight="1">
      <c r="A17" s="38"/>
      <c r="B17" s="37"/>
      <c r="C17" s="34" t="s">
        <v>241</v>
      </c>
      <c r="D17" s="37"/>
    </row>
    <row r="18" spans="1:4" s="16" customFormat="1" ht="26.1" customHeight="1">
      <c r="A18" s="38"/>
      <c r="B18" s="37"/>
      <c r="C18" s="34" t="s">
        <v>242</v>
      </c>
      <c r="D18" s="37"/>
    </row>
    <row r="19" spans="1:4" s="16" customFormat="1" ht="26.1" customHeight="1">
      <c r="A19" s="40"/>
      <c r="B19" s="38"/>
      <c r="C19" s="34" t="s">
        <v>243</v>
      </c>
      <c r="D19" s="37"/>
    </row>
    <row r="20" spans="1:4" s="16" customFormat="1" ht="26.1" customHeight="1">
      <c r="A20" s="40"/>
      <c r="B20" s="38"/>
      <c r="C20" s="34" t="s">
        <v>244</v>
      </c>
      <c r="D20" s="37"/>
    </row>
    <row r="21" spans="1:4" s="16" customFormat="1" ht="26.1" customHeight="1">
      <c r="A21" s="40"/>
      <c r="B21" s="38"/>
      <c r="C21" s="34" t="s">
        <v>245</v>
      </c>
      <c r="D21" s="37"/>
    </row>
    <row r="22" spans="1:4" s="16" customFormat="1" ht="26.1" customHeight="1">
      <c r="A22" s="40"/>
      <c r="B22" s="38"/>
      <c r="C22" s="34" t="s">
        <v>246</v>
      </c>
      <c r="D22" s="37"/>
    </row>
    <row r="23" spans="1:4" s="16" customFormat="1" ht="26.1" customHeight="1">
      <c r="A23" s="40"/>
      <c r="B23" s="38"/>
      <c r="C23" s="34" t="s">
        <v>247</v>
      </c>
      <c r="D23" s="37"/>
    </row>
    <row r="24" spans="1:4" s="16" customFormat="1" ht="26.1" customHeight="1">
      <c r="A24" s="40"/>
      <c r="B24" s="38"/>
      <c r="C24" s="34" t="s">
        <v>248</v>
      </c>
      <c r="D24" s="37"/>
    </row>
    <row r="25" spans="1:4" s="16" customFormat="1" ht="26.1" customHeight="1">
      <c r="A25" s="40"/>
      <c r="B25" s="38"/>
      <c r="C25" s="34" t="s">
        <v>52</v>
      </c>
      <c r="D25" s="37"/>
    </row>
    <row r="26" spans="1:4" s="16" customFormat="1" ht="26.1" customHeight="1">
      <c r="A26" s="34" t="s">
        <v>249</v>
      </c>
      <c r="B26" s="41">
        <f>SUM(B8:B25)</f>
        <v>3438386</v>
      </c>
      <c r="C26" s="41" t="s">
        <v>250</v>
      </c>
      <c r="D26" s="41">
        <f>SUM(D7:D25)</f>
        <v>3438386</v>
      </c>
    </row>
  </sheetData>
  <mergeCells count="4">
    <mergeCell ref="A2:B2"/>
    <mergeCell ref="A3:D3"/>
    <mergeCell ref="A5:B5"/>
    <mergeCell ref="C5:D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showGridLines="0" topLeftCell="A4" workbookViewId="0">
      <selection sqref="A1:L20"/>
    </sheetView>
  </sheetViews>
  <sheetFormatPr defaultRowHeight="14.25"/>
  <cols>
    <col min="1" max="3" width="4.375" style="17" customWidth="1"/>
    <col min="4" max="4" width="16.375" style="17" customWidth="1"/>
    <col min="5" max="5" width="11.25" style="17" customWidth="1"/>
    <col min="6" max="6" width="14.25" style="17" customWidth="1"/>
    <col min="7" max="7" width="13.5" style="17" customWidth="1"/>
    <col min="8" max="8" width="6.5" style="17" customWidth="1"/>
    <col min="9" max="9" width="4.875" style="17" customWidth="1"/>
    <col min="10" max="10" width="7" style="17" customWidth="1"/>
    <col min="11" max="11" width="4.625" style="17" customWidth="1"/>
    <col min="12" max="12" width="5.75" style="17" customWidth="1"/>
    <col min="13" max="16384" width="9" style="17"/>
  </cols>
  <sheetData>
    <row r="1" spans="1:12" s="15" customFormat="1" ht="12.75" customHeight="1">
      <c r="A1" s="4" t="s">
        <v>251</v>
      </c>
      <c r="B1" s="4"/>
      <c r="C1" s="4"/>
      <c r="L1" s="30"/>
    </row>
    <row r="2" spans="1:12" ht="14.25" customHeight="1">
      <c r="A2" s="179"/>
      <c r="B2" s="179"/>
      <c r="C2" s="179"/>
      <c r="D2" s="180"/>
      <c r="E2" s="18"/>
      <c r="L2" s="31"/>
    </row>
    <row r="3" spans="1:12" ht="36" customHeight="1">
      <c r="A3" s="131" t="s">
        <v>252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 ht="24.75" customHeight="1">
      <c r="A4" s="140" t="s">
        <v>263</v>
      </c>
      <c r="B4" s="140"/>
      <c r="C4" s="140"/>
      <c r="D4" s="140"/>
      <c r="E4" s="8"/>
      <c r="F4" s="19"/>
      <c r="G4" s="19"/>
      <c r="H4" s="19"/>
      <c r="I4" s="8"/>
      <c r="J4" s="8"/>
      <c r="K4" s="187" t="s">
        <v>24</v>
      </c>
      <c r="L4" s="188"/>
    </row>
    <row r="5" spans="1:12" ht="36.75" customHeight="1">
      <c r="A5" s="132" t="s">
        <v>57</v>
      </c>
      <c r="B5" s="132"/>
      <c r="C5" s="132"/>
      <c r="D5" s="132"/>
      <c r="E5" s="168" t="s">
        <v>213</v>
      </c>
      <c r="F5" s="165" t="s">
        <v>253</v>
      </c>
      <c r="G5" s="166"/>
      <c r="H5" s="167"/>
      <c r="I5" s="168" t="s">
        <v>254</v>
      </c>
      <c r="J5" s="168" t="s">
        <v>255</v>
      </c>
      <c r="K5" s="168" t="s">
        <v>256</v>
      </c>
      <c r="L5" s="168" t="s">
        <v>257</v>
      </c>
    </row>
    <row r="6" spans="1:12" ht="25.5" customHeight="1">
      <c r="A6" s="165" t="s">
        <v>58</v>
      </c>
      <c r="B6" s="142"/>
      <c r="C6" s="143"/>
      <c r="D6" s="168" t="s">
        <v>59</v>
      </c>
      <c r="E6" s="185"/>
      <c r="F6" s="168" t="s">
        <v>60</v>
      </c>
      <c r="G6" s="168" t="s">
        <v>258</v>
      </c>
      <c r="H6" s="168" t="s">
        <v>259</v>
      </c>
      <c r="I6" s="185"/>
      <c r="J6" s="185"/>
      <c r="K6" s="185"/>
      <c r="L6" s="185"/>
    </row>
    <row r="7" spans="1:12" s="16" customFormat="1" ht="59.25" customHeight="1">
      <c r="A7" s="21" t="s">
        <v>64</v>
      </c>
      <c r="B7" s="21" t="s">
        <v>63</v>
      </c>
      <c r="C7" s="21" t="s">
        <v>65</v>
      </c>
      <c r="D7" s="184"/>
      <c r="E7" s="184"/>
      <c r="F7" s="186"/>
      <c r="G7" s="137"/>
      <c r="H7" s="137"/>
      <c r="I7" s="184"/>
      <c r="J7" s="184"/>
      <c r="K7" s="184"/>
      <c r="L7" s="184"/>
    </row>
    <row r="8" spans="1:12" s="16" customFormat="1" ht="32.25" customHeight="1">
      <c r="A8" s="89" t="s">
        <v>274</v>
      </c>
      <c r="B8" s="89"/>
      <c r="C8" s="89"/>
      <c r="D8" s="90" t="s">
        <v>275</v>
      </c>
      <c r="E8" s="25">
        <f>F8</f>
        <v>3438386</v>
      </c>
      <c r="F8" s="25">
        <v>3438386</v>
      </c>
      <c r="G8" s="11">
        <v>3438386</v>
      </c>
      <c r="H8" s="11"/>
      <c r="I8" s="24"/>
      <c r="J8" s="24"/>
      <c r="K8" s="24"/>
      <c r="L8" s="24"/>
    </row>
    <row r="9" spans="1:12" s="16" customFormat="1" ht="42" customHeight="1">
      <c r="A9" s="89" t="s">
        <v>274</v>
      </c>
      <c r="B9" s="89" t="s">
        <v>276</v>
      </c>
      <c r="C9" s="89"/>
      <c r="D9" s="91" t="s">
        <v>268</v>
      </c>
      <c r="E9" s="25">
        <f>F9</f>
        <v>3438386</v>
      </c>
      <c r="F9" s="25">
        <v>3438386</v>
      </c>
      <c r="G9" s="11">
        <v>3438386</v>
      </c>
      <c r="H9" s="11"/>
      <c r="I9" s="24"/>
      <c r="J9" s="24"/>
      <c r="K9" s="24"/>
      <c r="L9" s="24"/>
    </row>
    <row r="10" spans="1:12" s="16" customFormat="1" ht="32.25" customHeight="1">
      <c r="A10" s="89" t="s">
        <v>274</v>
      </c>
      <c r="B10" s="89" t="s">
        <v>276</v>
      </c>
      <c r="C10" s="89" t="s">
        <v>277</v>
      </c>
      <c r="D10" s="90" t="s">
        <v>278</v>
      </c>
      <c r="E10" s="25">
        <f>F10</f>
        <v>3438386</v>
      </c>
      <c r="F10" s="25">
        <v>3438386</v>
      </c>
      <c r="G10" s="11">
        <v>3438386</v>
      </c>
      <c r="H10" s="11"/>
      <c r="I10" s="24"/>
      <c r="J10" s="24"/>
      <c r="K10" s="24"/>
      <c r="L10" s="24"/>
    </row>
    <row r="11" spans="1:12" s="16" customFormat="1" ht="32.25" customHeight="1">
      <c r="A11" s="23"/>
      <c r="B11" s="23"/>
      <c r="C11" s="23"/>
      <c r="D11" s="24"/>
      <c r="E11" s="25"/>
      <c r="F11" s="25"/>
      <c r="G11" s="11"/>
      <c r="H11" s="11"/>
      <c r="I11" s="24"/>
      <c r="J11" s="24"/>
      <c r="K11" s="24"/>
      <c r="L11" s="24"/>
    </row>
    <row r="12" spans="1:12" s="16" customFormat="1" ht="32.25" customHeight="1">
      <c r="A12" s="23"/>
      <c r="B12" s="23"/>
      <c r="C12" s="23"/>
      <c r="D12" s="24"/>
      <c r="E12" s="25"/>
      <c r="F12" s="25"/>
      <c r="G12" s="11"/>
      <c r="H12" s="11"/>
      <c r="I12" s="24"/>
      <c r="J12" s="24"/>
      <c r="K12" s="24"/>
      <c r="L12" s="24"/>
    </row>
    <row r="13" spans="1:12" s="16" customFormat="1" ht="32.25" customHeight="1">
      <c r="A13" s="23"/>
      <c r="B13" s="23"/>
      <c r="C13" s="23"/>
      <c r="D13" s="24"/>
      <c r="E13" s="25"/>
      <c r="F13" s="25"/>
      <c r="G13" s="11"/>
      <c r="H13" s="11"/>
      <c r="I13" s="24"/>
      <c r="J13" s="24"/>
      <c r="K13" s="24"/>
      <c r="L13" s="24"/>
    </row>
    <row r="14" spans="1:12" s="16" customFormat="1" ht="32.25" customHeight="1">
      <c r="A14" s="23"/>
      <c r="B14" s="23"/>
      <c r="C14" s="23"/>
      <c r="D14" s="24"/>
      <c r="E14" s="25"/>
      <c r="F14" s="25"/>
      <c r="G14" s="11"/>
      <c r="H14" s="11"/>
      <c r="I14" s="24"/>
      <c r="J14" s="24"/>
      <c r="K14" s="24"/>
      <c r="L14" s="24"/>
    </row>
    <row r="15" spans="1:12" s="16" customFormat="1" ht="32.25" customHeight="1">
      <c r="A15" s="23"/>
      <c r="B15" s="23"/>
      <c r="C15" s="23"/>
      <c r="D15" s="24"/>
      <c r="E15" s="25"/>
      <c r="F15" s="25"/>
      <c r="G15" s="11"/>
      <c r="H15" s="11"/>
      <c r="I15" s="24"/>
      <c r="J15" s="24"/>
      <c r="K15" s="24"/>
      <c r="L15" s="24"/>
    </row>
    <row r="16" spans="1:12" s="16" customFormat="1" ht="32.25" customHeight="1">
      <c r="A16" s="23"/>
      <c r="B16" s="23"/>
      <c r="C16" s="23"/>
      <c r="D16" s="24"/>
      <c r="E16" s="25"/>
      <c r="F16" s="25"/>
      <c r="G16" s="11"/>
      <c r="H16" s="11"/>
      <c r="I16" s="24"/>
      <c r="J16" s="24"/>
      <c r="K16" s="24"/>
      <c r="L16" s="24"/>
    </row>
    <row r="17" spans="1:12" s="16" customFormat="1" ht="32.25" customHeight="1">
      <c r="A17" s="23"/>
      <c r="B17" s="23"/>
      <c r="C17" s="23"/>
      <c r="D17" s="24"/>
      <c r="E17" s="25"/>
      <c r="F17" s="25"/>
      <c r="G17" s="11"/>
      <c r="H17" s="11"/>
      <c r="I17" s="24"/>
      <c r="J17" s="24"/>
      <c r="K17" s="24"/>
      <c r="L17" s="24"/>
    </row>
    <row r="18" spans="1:12" s="16" customFormat="1" ht="32.25" customHeight="1">
      <c r="A18" s="23"/>
      <c r="B18" s="23"/>
      <c r="C18" s="23"/>
      <c r="D18" s="24"/>
      <c r="E18" s="25"/>
      <c r="F18" s="25"/>
      <c r="G18" s="11"/>
      <c r="H18" s="11"/>
      <c r="I18" s="24"/>
      <c r="J18" s="24"/>
      <c r="K18" s="24"/>
      <c r="L18" s="24"/>
    </row>
    <row r="19" spans="1:12" s="16" customFormat="1" ht="32.25" customHeight="1">
      <c r="A19" s="23"/>
      <c r="B19" s="23"/>
      <c r="C19" s="23"/>
      <c r="D19" s="24"/>
      <c r="E19" s="25"/>
      <c r="F19" s="25"/>
      <c r="G19" s="11"/>
      <c r="H19" s="11"/>
      <c r="I19" s="24"/>
      <c r="J19" s="24"/>
      <c r="K19" s="24"/>
      <c r="L19" s="24"/>
    </row>
    <row r="20" spans="1:12" ht="32.25" customHeight="1">
      <c r="A20" s="181"/>
      <c r="B20" s="182"/>
      <c r="C20" s="183"/>
      <c r="D20" s="26" t="s">
        <v>213</v>
      </c>
      <c r="E20" s="27">
        <f>E8</f>
        <v>3438386</v>
      </c>
      <c r="F20" s="27">
        <f>F8</f>
        <v>3438386</v>
      </c>
      <c r="G20" s="28">
        <f>G8</f>
        <v>3438386</v>
      </c>
      <c r="H20" s="29"/>
      <c r="I20" s="32"/>
      <c r="J20" s="32"/>
      <c r="K20" s="32"/>
      <c r="L20" s="32"/>
    </row>
  </sheetData>
  <mergeCells count="17">
    <mergeCell ref="A2:D2"/>
    <mergeCell ref="A3:L3"/>
    <mergeCell ref="A4:D4"/>
    <mergeCell ref="K4:L4"/>
    <mergeCell ref="A5:D5"/>
    <mergeCell ref="F5:H5"/>
    <mergeCell ref="I5:I7"/>
    <mergeCell ref="J5:J7"/>
    <mergeCell ref="K5:K7"/>
    <mergeCell ref="L5:L7"/>
    <mergeCell ref="A20:C20"/>
    <mergeCell ref="D6:D7"/>
    <mergeCell ref="E5:E7"/>
    <mergeCell ref="F6:F7"/>
    <mergeCell ref="H6:H7"/>
    <mergeCell ref="G6:G7"/>
    <mergeCell ref="A6:C6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11</vt:i4>
      </vt:variant>
    </vt:vector>
  </HeadingPairs>
  <TitlesOfParts>
    <vt:vector size="21" baseType="lpstr">
      <vt:lpstr>预算审核表</vt:lpstr>
      <vt:lpstr>编制说明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  <vt:lpstr>部门收入总表!Print_Area</vt:lpstr>
      <vt:lpstr>部门收支总表!Print_Area</vt:lpstr>
      <vt:lpstr>部门支出总表!Print_Area</vt:lpstr>
      <vt:lpstr>一般公共预算支出表!Print_Area</vt:lpstr>
      <vt:lpstr>部门收入总表!Print_Titles</vt:lpstr>
      <vt:lpstr>部门收支总表!Print_Titles</vt:lpstr>
      <vt:lpstr>部门支出总表!Print_Titles</vt:lpstr>
      <vt:lpstr>'一般公共预算"三公"经费支出表'!Print_Titles</vt:lpstr>
      <vt:lpstr>一般公共预算基本支出表!Print_Titles</vt:lpstr>
      <vt:lpstr>一般公共预算支出表!Print_Titles</vt:lpstr>
      <vt:lpstr>政府性基金预算支出表!Print_Titles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xbany</cp:lastModifiedBy>
  <cp:revision>1</cp:revision>
  <cp:lastPrinted>2020-05-19T02:10:32Z</cp:lastPrinted>
  <dcterms:created xsi:type="dcterms:W3CDTF">2016-05-18T14:32:00Z</dcterms:created>
  <dcterms:modified xsi:type="dcterms:W3CDTF">2020-05-19T02:11:24Z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3868572</vt:r8>
  </property>
  <property fmtid="{D5CDD505-2E9C-101B-9397-08002B2CF9AE}" pid="3" name="KSOProductBuildVer">
    <vt:lpwstr>2052-11.1.0.9584</vt:lpwstr>
  </property>
</Properties>
</file>