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7490" windowHeight="10440" firstSheet="5" activeTab="5"/>
  </bookViews>
  <sheets>
    <sheet name="编制说明" sheetId="10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externalReferences>
    <externalReference r:id="rId10"/>
  </externalReferences>
  <definedNames>
    <definedName name="_xlnm.Print_Area" localSheetId="7">部门收入总表!$A$1:L22</definedName>
    <definedName name="_xlnm.Print_Area" localSheetId="6">部门收支总表!$A$1:D26</definedName>
    <definedName name="_xlnm.Print_Area" localSheetId="8">部门支出总表!$A$1:G22</definedName>
    <definedName name="_xlnm.Print_Area" localSheetId="2">一般公共预算支出表!$A$1:G20</definedName>
    <definedName name="_xlnm.Print_Titles" localSheetId="7">部门收入总表!$1:7</definedName>
    <definedName name="_xlnm.Print_Titles" localSheetId="6">部门收支总表!$1:6</definedName>
    <definedName name="_xlnm.Print_Titles" localSheetId="8">部门支出总表!$1:6</definedName>
    <definedName name="_xlnm.Print_Titles" localSheetId="4">'一般公共预算"三公"经费支出表'!$1:7</definedName>
    <definedName name="_xlnm.Print_Titles" localSheetId="2">一般公共预算支出表!$1:6</definedName>
    <definedName name="_xlnm.Print_Titles" localSheetId="5">政府性基金预算支出表!$1:6</definedName>
  </definedNames>
  <calcPr calcId="125725" fullCalcOnLoad="1"/>
</workbook>
</file>

<file path=xl/calcChain.xml><?xml version="1.0" encoding="utf-8"?>
<calcChain xmlns="http://schemas.openxmlformats.org/spreadsheetml/2006/main">
  <c r="A37" i="10"/>
  <c r="B37"/>
  <c r="C37"/>
  <c r="D7" i="1"/>
  <c r="G20" i="2"/>
  <c r="E8" i="9"/>
  <c r="F8"/>
  <c r="B26" i="6"/>
  <c r="D26"/>
  <c r="G22" i="8"/>
</calcChain>
</file>

<file path=xl/sharedStrings.xml><?xml version="1.0" encoding="utf-8"?>
<sst xmlns="http://schemas.openxmlformats.org/spreadsheetml/2006/main" count="266" uniqueCount="149">
  <si>
    <r>
      <t xml:space="preserve">   华池县山庄中心卫生院 </t>
    </r>
    <r>
      <rPr>
        <sz val="20"/>
        <rFont val="宋体"/>
        <charset val="134"/>
      </rPr>
      <t>2017年部门预算编制说明</t>
    </r>
  </si>
  <si>
    <t xml:space="preserve">     一、部门基本情况：</t>
  </si>
  <si>
    <t xml:space="preserve">     二、主要职责和工作任务</t>
  </si>
  <si>
    <t xml:space="preserve">     三、部门预算收支概况、“三公”经费预算说明</t>
  </si>
  <si>
    <t xml:space="preserve">     四、其他需要说明的问题（含名称解释）</t>
  </si>
  <si>
    <t>表1</t>
  </si>
  <si>
    <t>财政拨款收支总表</t>
  </si>
  <si>
    <t>单位名称:华池县山庄中心卫生院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</si>
  <si>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</si>
  <si>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</si>
  <si>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</si>
  <si>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</si>
  <si>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</si>
  <si>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</si>
  <si>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</si>
  <si>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</si>
  <si>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 xml:space="preserve"> 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</si>
  <si>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</si>
  <si>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</si>
  <si>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</si>
  <si>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</si>
  <si>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</si>
  <si>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</si>
  <si>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</si>
  <si>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</si>
  <si>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</si>
  <si>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</si>
  <si>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</si>
  <si>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</si>
  <si>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</si>
  <si>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</si>
  <si>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</si>
  <si>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</si>
  <si>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</si>
  <si>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</si>
  <si>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</si>
  <si>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</si>
  <si>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</si>
  <si>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</si>
  <si>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</si>
  <si>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</si>
  <si>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</si>
  <si>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单位名称：华池县山庄中心卫生院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</si>
  <si>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</si>
  <si>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</si>
  <si>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</si>
  <si>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</si>
  <si>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</si>
  <si>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</si>
  <si>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</si>
  <si>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</si>
  <si>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</si>
  <si>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210</t>
  </si>
  <si>
    <t>一、医疗卫生与计划生育支出</t>
  </si>
  <si>
    <t>03</t>
  </si>
  <si>
    <t>基层医疗卫生机构</t>
  </si>
  <si>
    <t>02</t>
  </si>
  <si>
    <t>乡镇卫生院</t>
  </si>
  <si>
    <t>208</t>
  </si>
  <si>
    <t>社会保障和就业支出</t>
  </si>
  <si>
    <t>05</t>
  </si>
  <si>
    <t>行政事业单位离退休</t>
  </si>
  <si>
    <t xml:space="preserve">  事业单位离退休</t>
  </si>
  <si>
    <t>合    计</t>
  </si>
  <si>
    <t>注：一般公共预算支出表公开到经济分类项级科目</t>
  </si>
  <si>
    <t>表3</t>
  </si>
  <si>
    <t>一般公共预算基本支出表</t>
  </si>
  <si>
    <t>经济分类科目</t>
  </si>
  <si>
    <t>合计</t>
  </si>
  <si>
    <t>人员经费</t>
  </si>
  <si>
    <t>公用经费</t>
  </si>
  <si>
    <t>工资福利支出</t>
  </si>
  <si>
    <t>301</t>
  </si>
  <si>
    <t>01</t>
  </si>
  <si>
    <t>基本工资</t>
  </si>
  <si>
    <t>津贴补贴</t>
  </si>
  <si>
    <t>04</t>
  </si>
  <si>
    <t>其他社会保障缴费</t>
  </si>
  <si>
    <t>302</t>
  </si>
  <si>
    <t>商品和服务支出</t>
  </si>
  <si>
    <t>29</t>
  </si>
  <si>
    <t>福利费</t>
  </si>
  <si>
    <t>08</t>
  </si>
  <si>
    <t>取暖费</t>
  </si>
  <si>
    <t>对个人和家庭补助</t>
  </si>
  <si>
    <t>303</t>
  </si>
  <si>
    <t>退休费</t>
  </si>
  <si>
    <t>合  计</t>
  </si>
  <si>
    <t>注：一般公共预算基本支出表公开到经济分类款级科目</t>
  </si>
  <si>
    <t>表4</t>
  </si>
  <si>
    <t>一般公共预算"三公"经费支出表</t>
  </si>
  <si>
    <t>2016年预算数</t>
  </si>
  <si>
    <t>2017年预算数</t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</si>
  <si>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</si>
  <si>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</si>
  <si>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</si>
  <si>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</si>
  <si>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</si>
  <si>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</si>
  <si>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 xml:space="preserve">    
  无三公经费预算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</si>
  <si>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</si>
  <si>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</si>
  <si>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</si>
  <si>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</si>
  <si>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</si>
  <si>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</si>
  <si>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</si>
  <si>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</si>
  <si>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</si>
  <si>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</si>
  <si>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</si>
  <si>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</si>
  <si>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</si>
  <si>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</si>
  <si>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</si>
  <si>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</si>
  <si>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</si>
  <si>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</si>
  <si>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</si>
  <si>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</si>
  <si>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</si>
  <si>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</si>
  <si>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</si>
  <si>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</si>
  <si>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</si>
  <si>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</si>
  <si>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</si>
  <si>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</si>
  <si>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</si>
  <si>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</si>
  <si>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</si>
  <si>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</si>
  <si>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</si>
  <si>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</si>
  <si>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</si>
  <si>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</si>
  <si>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</si>
  <si>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</si>
  <si>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</si>
  <si>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</si>
  <si>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表8</t>
  </si>
  <si>
    <t>部门支出总表</t>
  </si>
  <si>
    <t>合 计</t>
  </si>
  <si>
    <t xml:space="preserve">    我院承担着本镇各项医疗卫生服务和公共卫生、 提供基本医疗服务 ，具体工资作职责如下：                                                                                                                一、提供基本医疗服务                                                                                            1、开展内、外、妇产、中医、口腔各科常见病、多发病的诊疗；                 
2、承担着本镇及周边乡镇的现场应急救护和转诊服务；                         
3、提供政府卫生行政部门批准的其他医疗服务（如医学检验、医学影响等）；                                                   二、提供公共卫生服务                                                      
1、承担着本镇居民的十二项基本公共卫生服务工作（如健康档案的管理，爱国卫生工作，预防接种，孕产妇保健，65岁及以上老年人、传染病、高血压、糖尿病、精神病等重点人群管理及随访等）；                                                     
2、负责本镇内突发公共卫生事件的报告并协助处理；                                       3、做好卫生行政部门规定的其他公共卫生服务；                                            三、承担公共卫生服务管理                                                       1、对本镇内传染病防治、学校卫生、食品卫生以及村级预防保健工作进行指导、培训、考核与监督；                                                                  
2、深入推进乡村卫生一体化管理，对村卫生所实行以行政、人员、业务、药品、财产为基本内容的“五统一”规范管理，负责村卫生所的技术指导和乡村医生培训等工作。                                               </t>
    <phoneticPr fontId="15" type="noConversion"/>
  </si>
  <si>
    <r>
      <t xml:space="preserve">     </t>
    </r>
    <r>
      <rPr>
        <u/>
        <sz val="12"/>
        <rFont val="宋体"/>
        <charset val="134"/>
      </rPr>
      <t xml:space="preserve">        华池县山庄中心卫生院    </t>
    </r>
    <r>
      <rPr>
        <sz val="12"/>
        <rFont val="宋体"/>
        <charset val="134"/>
      </rPr>
      <t>属于县卫计局二级事业单位，现有职工</t>
    </r>
    <r>
      <rPr>
        <u/>
        <sz val="12"/>
        <rFont val="宋体"/>
        <charset val="134"/>
      </rPr>
      <t xml:space="preserve"> 18 </t>
    </r>
    <r>
      <rPr>
        <sz val="12"/>
        <rFont val="宋体"/>
        <charset val="134"/>
      </rPr>
      <t>人,其中正式在职职工</t>
    </r>
    <r>
      <rPr>
        <u/>
        <sz val="12"/>
        <rFont val="宋体"/>
        <charset val="134"/>
      </rPr>
      <t xml:space="preserve"> 16 </t>
    </r>
    <r>
      <rPr>
        <sz val="12"/>
        <rFont val="宋体"/>
        <charset val="134"/>
      </rPr>
      <t>人（正科</t>
    </r>
    <r>
      <rPr>
        <u/>
        <sz val="12"/>
        <rFont val="宋体"/>
        <charset val="134"/>
      </rPr>
      <t xml:space="preserve">  0</t>
    </r>
    <r>
      <rPr>
        <sz val="12"/>
        <rFont val="宋体"/>
        <charset val="134"/>
      </rPr>
      <t>人，副科</t>
    </r>
    <r>
      <rPr>
        <u/>
        <sz val="12"/>
        <rFont val="宋体"/>
        <charset val="134"/>
      </rPr>
      <t xml:space="preserve"> 0 </t>
    </r>
    <r>
      <rPr>
        <sz val="12"/>
        <rFont val="宋体"/>
        <charset val="134"/>
      </rPr>
      <t>人，科员</t>
    </r>
    <r>
      <rPr>
        <u/>
        <sz val="12"/>
        <rFont val="宋体"/>
        <charset val="134"/>
      </rPr>
      <t xml:space="preserve"> 16 </t>
    </r>
    <r>
      <rPr>
        <sz val="12"/>
        <rFont val="宋体"/>
        <charset val="134"/>
      </rPr>
      <t>人，工人</t>
    </r>
    <r>
      <rPr>
        <u/>
        <sz val="12"/>
        <rFont val="宋体"/>
        <charset val="134"/>
      </rPr>
      <t xml:space="preserve"> 0 </t>
    </r>
    <r>
      <rPr>
        <sz val="12"/>
        <rFont val="宋体"/>
        <charset val="134"/>
      </rPr>
      <t>人）,雇用</t>
    </r>
    <r>
      <rPr>
        <u/>
        <sz val="12"/>
        <rFont val="宋体"/>
        <charset val="134"/>
      </rPr>
      <t xml:space="preserve"> 1 </t>
    </r>
    <r>
      <rPr>
        <sz val="12"/>
        <rFont val="宋体"/>
        <charset val="134"/>
      </rPr>
      <t>人,退休</t>
    </r>
    <r>
      <rPr>
        <u/>
        <sz val="12"/>
        <rFont val="宋体"/>
        <charset val="134"/>
      </rPr>
      <t xml:space="preserve">  1</t>
    </r>
    <r>
      <rPr>
        <sz val="12"/>
        <rFont val="宋体"/>
        <charset val="134"/>
      </rPr>
      <t>人,遗属</t>
    </r>
    <r>
      <rPr>
        <u/>
        <sz val="12"/>
        <rFont val="宋体"/>
        <charset val="134"/>
      </rPr>
      <t xml:space="preserve">  </t>
    </r>
    <r>
      <rPr>
        <sz val="12"/>
        <rFont val="宋体"/>
        <charset val="134"/>
      </rPr>
      <t>人。</t>
    </r>
    <phoneticPr fontId="15" type="noConversion"/>
  </si>
  <si>
    <r>
      <t xml:space="preserve">    收入预算1045393元，均为财政性拨款，相应安排支出1045393元，其中，在职人员基本工资434352元，津补贴513816元 ，退休人员经费46764元，雇佣人员工资21600元，福利8687元，单位取暖费12240元，退休人员取暖费112元,</t>
    </r>
    <r>
      <rPr>
        <sz val="12"/>
        <rFont val="宋体"/>
        <charset val="134"/>
      </rPr>
      <t xml:space="preserve">残疾人保障金7822元。无三公经费预算。
</t>
    </r>
    <phoneticPr fontId="15" type="noConversion"/>
  </si>
  <si>
    <t xml:space="preserve"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</t>
    <phoneticPr fontId="15" type="noConversion"/>
  </si>
  <si>
    <t>单位名称：华池县山庄中心卫生院</t>
    <phoneticPr fontId="15" type="noConversion"/>
  </si>
  <si>
    <t>单位名称：华池县山庄中心卫生院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</si>
</sst>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"/>
    <numFmt numFmtId="178" formatCode="#,##0.00_ "/>
    <numFmt numFmtId="179" formatCode="0.00_ "/>
  </numFmts>
  <fonts count="18">
    <font>
      <sz val="12"/>
      <name val="宋体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8"/>
      <name val="宋体"/>
      <charset val="134"/>
    </font>
    <font>
      <sz val="9"/>
      <name val="宋体"/>
      <charset val="134"/>
    </font>
    <font>
      <u/>
      <sz val="20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20"/>
      <name val="宋体"/>
      <charset val="134"/>
    </font>
    <font>
      <u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45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/>
    <xf numFmtId="176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wrapText="1"/>
    </xf>
    <xf numFmtId="0" fontId="8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178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9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6" fillId="0" borderId="1" xfId="0" applyNumberFormat="1" applyFon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NumberFormat="1" applyFont="1" applyAlignment="1"/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Alignment="1"/>
    <xf numFmtId="49" fontId="3" fillId="2" borderId="0" xfId="0" applyNumberFormat="1" applyFont="1" applyFill="1" applyAlignment="1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1227;&#21160;&#30828;&#30424;&#22791;&#20221;2016.9.20\2017&#24180;\2016&#24180;&#24180;&#21021;&#39044;&#31639;&#36164;&#26009;\2015&#24180;&#37096;&#38376;&#39044;&#31639;&#34920;&#2668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项目"/>
      <sheetName val="功能分类"/>
      <sheetName val="经济分类"/>
      <sheetName val="三公经费"/>
    </sheetNames>
    <sheetDataSet>
      <sheetData sheetId="0"/>
      <sheetData sheetId="1">
        <row r="31">
          <cell r="C31">
            <v>0</v>
          </cell>
        </row>
      </sheetData>
      <sheetData sheetId="2">
        <row r="30">
          <cell r="C30">
            <v>0</v>
          </cell>
        </row>
      </sheetData>
      <sheetData sheetId="3">
        <row r="35">
          <cell r="C3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opLeftCell="A28" zoomScaleSheetLayoutView="100" workbookViewId="0">
      <selection sqref="A1:D35"/>
    </sheetView>
  </sheetViews>
  <sheetFormatPr defaultRowHeight="14.25"/>
  <cols>
    <col min="1" max="3" width="18.125" style="77" customWidth="1"/>
    <col min="4" max="4" width="25.75" style="77" customWidth="1"/>
    <col min="5" max="5" width="12.625" style="77" customWidth="1"/>
    <col min="6" max="16384" width="9" style="77"/>
  </cols>
  <sheetData>
    <row r="1" spans="1:5" ht="25.5">
      <c r="A1" s="82" t="s">
        <v>0</v>
      </c>
      <c r="B1" s="82"/>
      <c r="C1" s="82"/>
      <c r="D1" s="82"/>
      <c r="E1" s="78"/>
    </row>
    <row r="3" spans="1:5" ht="18.75" customHeight="1">
      <c r="A3" s="83" t="s">
        <v>1</v>
      </c>
      <c r="B3" s="83"/>
      <c r="C3" s="83"/>
      <c r="D3" s="83"/>
    </row>
    <row r="4" spans="1:5" ht="81.75" customHeight="1">
      <c r="A4" s="83" t="s">
        <v>144</v>
      </c>
      <c r="B4" s="83"/>
      <c r="C4" s="83"/>
      <c r="D4" s="83"/>
    </row>
    <row r="5" spans="1:5">
      <c r="A5" s="83" t="s">
        <v>2</v>
      </c>
      <c r="B5" s="83"/>
      <c r="C5" s="83"/>
      <c r="D5" s="83"/>
    </row>
    <row r="6" spans="1:5">
      <c r="A6" s="85" t="s">
        <v>143</v>
      </c>
      <c r="B6" s="86"/>
      <c r="C6" s="86"/>
      <c r="D6" s="86"/>
    </row>
    <row r="7" spans="1:5">
      <c r="A7" s="86"/>
      <c r="B7" s="86"/>
      <c r="C7" s="86"/>
      <c r="D7" s="86"/>
    </row>
    <row r="8" spans="1:5">
      <c r="A8" s="86"/>
      <c r="B8" s="86"/>
      <c r="C8" s="86"/>
      <c r="D8" s="86"/>
    </row>
    <row r="9" spans="1:5">
      <c r="A9" s="86"/>
      <c r="B9" s="86"/>
      <c r="C9" s="86"/>
      <c r="D9" s="86"/>
    </row>
    <row r="10" spans="1:5">
      <c r="A10" s="86"/>
      <c r="B10" s="86"/>
      <c r="C10" s="86"/>
      <c r="D10" s="86"/>
    </row>
    <row r="11" spans="1:5">
      <c r="A11" s="86"/>
      <c r="B11" s="86"/>
      <c r="C11" s="86"/>
      <c r="D11" s="86"/>
    </row>
    <row r="12" spans="1:5">
      <c r="A12" s="86"/>
      <c r="B12" s="86"/>
      <c r="C12" s="86"/>
      <c r="D12" s="86"/>
    </row>
    <row r="13" spans="1:5">
      <c r="A13" s="86"/>
      <c r="B13" s="86"/>
      <c r="C13" s="86"/>
      <c r="D13" s="86"/>
    </row>
    <row r="14" spans="1:5">
      <c r="A14" s="86"/>
      <c r="B14" s="86"/>
      <c r="C14" s="86"/>
      <c r="D14" s="86"/>
    </row>
    <row r="15" spans="1:5">
      <c r="A15" s="86"/>
      <c r="B15" s="86"/>
      <c r="C15" s="86"/>
      <c r="D15" s="86"/>
    </row>
    <row r="16" spans="1:5">
      <c r="A16" s="86"/>
      <c r="B16" s="86"/>
      <c r="C16" s="86"/>
      <c r="D16" s="86"/>
    </row>
    <row r="17" spans="1:4">
      <c r="A17" s="86"/>
      <c r="B17" s="86"/>
      <c r="C17" s="86"/>
      <c r="D17" s="86"/>
    </row>
    <row r="18" spans="1:4">
      <c r="A18" s="86"/>
      <c r="B18" s="86"/>
      <c r="C18" s="86"/>
      <c r="D18" s="86"/>
    </row>
    <row r="19" spans="1:4">
      <c r="A19" s="86"/>
      <c r="B19" s="86"/>
      <c r="C19" s="86"/>
      <c r="D19" s="86"/>
    </row>
    <row r="20" spans="1:4">
      <c r="A20" s="86"/>
      <c r="B20" s="86"/>
      <c r="C20" s="86"/>
      <c r="D20" s="86"/>
    </row>
    <row r="21" spans="1:4">
      <c r="A21" s="86"/>
      <c r="B21" s="86"/>
      <c r="C21" s="86"/>
      <c r="D21" s="86"/>
    </row>
    <row r="22" spans="1:4">
      <c r="A22" s="86"/>
      <c r="B22" s="86"/>
      <c r="C22" s="86"/>
      <c r="D22" s="86"/>
    </row>
    <row r="23" spans="1:4">
      <c r="A23" s="86"/>
      <c r="B23" s="86"/>
      <c r="C23" s="86"/>
      <c r="D23" s="86"/>
    </row>
    <row r="24" spans="1:4">
      <c r="A24" s="86"/>
      <c r="B24" s="86"/>
      <c r="C24" s="86"/>
      <c r="D24" s="86"/>
    </row>
    <row r="25" spans="1:4" ht="58.5" customHeight="1">
      <c r="A25" s="86"/>
      <c r="B25" s="86"/>
      <c r="C25" s="86"/>
      <c r="D25" s="86"/>
    </row>
    <row r="26" spans="1:4" ht="23.1" customHeight="1">
      <c r="A26" s="83" t="s">
        <v>3</v>
      </c>
      <c r="B26" s="83"/>
      <c r="C26" s="83"/>
      <c r="D26" s="83"/>
    </row>
    <row r="27" spans="1:4" ht="74.45" customHeight="1">
      <c r="A27" s="87" t="s">
        <v>145</v>
      </c>
      <c r="B27" s="86"/>
      <c r="C27" s="86"/>
      <c r="D27" s="86"/>
    </row>
    <row r="28" spans="1:4" ht="21.75" customHeight="1">
      <c r="A28" s="83" t="s">
        <v>4</v>
      </c>
      <c r="B28" s="83"/>
      <c r="C28" s="83"/>
      <c r="D28" s="83"/>
    </row>
    <row r="29" spans="1:4">
      <c r="A29" s="83" t="s">
        <v>146</v>
      </c>
      <c r="B29" s="83"/>
      <c r="C29" s="83"/>
      <c r="D29" s="83"/>
    </row>
    <row r="30" spans="1:4">
      <c r="A30" s="83"/>
      <c r="B30" s="83"/>
      <c r="C30" s="83"/>
      <c r="D30" s="83"/>
    </row>
    <row r="31" spans="1:4">
      <c r="A31" s="83"/>
      <c r="B31" s="83"/>
      <c r="C31" s="83"/>
      <c r="D31" s="83"/>
    </row>
    <row r="32" spans="1:4" ht="39.950000000000003" customHeight="1">
      <c r="A32" s="83"/>
      <c r="B32" s="83"/>
      <c r="C32" s="83"/>
      <c r="D32" s="83"/>
    </row>
    <row r="33" spans="1:4" ht="39.950000000000003" customHeight="1">
      <c r="A33" s="83"/>
      <c r="B33" s="83"/>
      <c r="C33" s="83"/>
      <c r="D33" s="83"/>
    </row>
    <row r="34" spans="1:4" ht="39.950000000000003" customHeight="1">
      <c r="A34" s="83"/>
      <c r="B34" s="83"/>
      <c r="C34" s="83"/>
      <c r="D34" s="83"/>
    </row>
    <row r="35" spans="1:4" ht="30" customHeight="1">
      <c r="A35" s="83"/>
      <c r="B35" s="83"/>
      <c r="C35" s="83"/>
      <c r="D35" s="83"/>
    </row>
    <row r="36" spans="1:4" ht="51" customHeight="1">
      <c r="A36" s="84"/>
      <c r="B36" s="84"/>
      <c r="C36" s="84"/>
      <c r="D36" s="84"/>
    </row>
    <row r="37" spans="1:4">
      <c r="A37" s="79">
        <f>[1]项目!C31</f>
        <v>0</v>
      </c>
      <c r="B37" s="79">
        <f>[1]功能分类!C30</f>
        <v>0</v>
      </c>
      <c r="C37" s="79">
        <f>[1]经济分类!C35</f>
        <v>0</v>
      </c>
      <c r="D37" s="80"/>
    </row>
    <row r="38" spans="1:4">
      <c r="A38" s="80"/>
      <c r="B38" s="80"/>
      <c r="C38" s="80"/>
      <c r="D38" s="80"/>
    </row>
    <row r="39" spans="1:4">
      <c r="A39" s="80"/>
      <c r="B39" s="80"/>
      <c r="C39" s="80"/>
      <c r="D39" s="80"/>
    </row>
  </sheetData>
  <mergeCells count="10">
    <mergeCell ref="A1:D1"/>
    <mergeCell ref="A3:D3"/>
    <mergeCell ref="A4:D4"/>
    <mergeCell ref="A5:D5"/>
    <mergeCell ref="A36:D36"/>
    <mergeCell ref="A6:D25"/>
    <mergeCell ref="A29:D35"/>
    <mergeCell ref="A26:D26"/>
    <mergeCell ref="A27:D27"/>
    <mergeCell ref="A28:D28"/>
  </mergeCells>
  <phoneticPr fontId="15" type="noConversion"/>
  <pageMargins left="0.75" right="0.75" top="0.36" bottom="0.17" header="0.24" footer="0.17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showGridLines="0" workbookViewId="0">
      <selection activeCell="B14" sqref="B14:B15"/>
    </sheetView>
  </sheetViews>
  <sheetFormatPr defaultRowHeight="14.25"/>
  <cols>
    <col min="1" max="1" width="28.375" style="18" customWidth="1"/>
    <col min="2" max="2" width="12.25" style="18" customWidth="1"/>
    <col min="3" max="3" width="26.75" style="18" customWidth="1"/>
    <col min="4" max="4" width="13.25" style="18" customWidth="1"/>
    <col min="5" max="5" width="14.875" style="18" customWidth="1"/>
    <col min="6" max="16384" width="9" style="18"/>
  </cols>
  <sheetData>
    <row r="1" spans="1:4" ht="17.25" customHeight="1">
      <c r="A1" s="4" t="s">
        <v>5</v>
      </c>
      <c r="D1" s="71"/>
    </row>
    <row r="2" spans="1:4" ht="14.25" customHeight="1">
      <c r="A2" s="72"/>
      <c r="D2" s="71"/>
    </row>
    <row r="3" spans="1:4" ht="37.5" customHeight="1">
      <c r="A3" s="88" t="s">
        <v>6</v>
      </c>
      <c r="B3" s="88"/>
      <c r="C3" s="88"/>
      <c r="D3" s="88"/>
    </row>
    <row r="4" spans="1:4" ht="37.5" customHeight="1">
      <c r="A4" s="35" t="s">
        <v>7</v>
      </c>
      <c r="B4" s="8"/>
      <c r="C4" s="20"/>
      <c r="D4" s="71" t="s">
        <v>8</v>
      </c>
    </row>
    <row r="5" spans="1:4" ht="21" customHeight="1">
      <c r="A5" s="89" t="s">
        <v>9</v>
      </c>
      <c r="B5" s="89"/>
      <c r="C5" s="90" t="s">
        <v>10</v>
      </c>
      <c r="D5" s="91"/>
    </row>
    <row r="6" spans="1:4" ht="21" customHeight="1">
      <c r="A6" s="10" t="s">
        <v>11</v>
      </c>
      <c r="B6" s="10" t="s">
        <v>12</v>
      </c>
      <c r="C6" s="21" t="s">
        <v>11</v>
      </c>
      <c r="D6" s="21" t="s">
        <v>12</v>
      </c>
    </row>
    <row r="7" spans="1:4" s="17" customFormat="1" ht="21" customHeight="1">
      <c r="A7" s="36" t="s">
        <v>13</v>
      </c>
      <c r="B7" s="31">
        <v>1045393</v>
      </c>
      <c r="C7" s="36" t="s">
        <v>14</v>
      </c>
      <c r="D7" s="73">
        <f>D13+D14</f>
        <v>1045393</v>
      </c>
    </row>
    <row r="8" spans="1:4" s="17" customFormat="1" ht="21" customHeight="1">
      <c r="A8" s="36" t="s">
        <v>15</v>
      </c>
      <c r="B8" s="31">
        <v>1045393</v>
      </c>
      <c r="C8" s="36" t="s">
        <v>17</v>
      </c>
      <c r="D8" s="74"/>
    </row>
    <row r="9" spans="1:4" s="17" customFormat="1" ht="21" customHeight="1">
      <c r="A9" s="37" t="s">
        <v>18</v>
      </c>
      <c r="B9" s="31"/>
      <c r="C9" s="36" t="s">
        <v>19</v>
      </c>
      <c r="D9" s="31"/>
    </row>
    <row r="10" spans="1:4" s="17" customFormat="1" ht="21" customHeight="1">
      <c r="A10" s="36" t="s">
        <v>20</v>
      </c>
      <c r="B10" s="31"/>
      <c r="C10" s="36" t="s">
        <v>21</v>
      </c>
      <c r="D10" s="31"/>
    </row>
    <row r="11" spans="1:4" s="17" customFormat="1" ht="21" customHeight="1">
      <c r="A11" s="36"/>
      <c r="B11" s="36"/>
      <c r="C11" s="36" t="s">
        <v>22</v>
      </c>
      <c r="D11" s="31"/>
    </row>
    <row r="12" spans="1:4" s="17" customFormat="1" ht="21" customHeight="1">
      <c r="A12" s="36"/>
      <c r="B12" s="36"/>
      <c r="C12" s="36" t="s">
        <v>23</v>
      </c>
      <c r="D12" s="31"/>
    </row>
    <row r="13" spans="1:4" s="17" customFormat="1" ht="21" customHeight="1">
      <c r="A13" s="36"/>
      <c r="B13" s="36"/>
      <c r="C13" s="36" t="s">
        <v>24</v>
      </c>
      <c r="D13" s="31">
        <v>46876</v>
      </c>
    </row>
    <row r="14" spans="1:4" s="17" customFormat="1" ht="21" customHeight="1">
      <c r="A14" s="58"/>
      <c r="B14" s="36"/>
      <c r="C14" s="36" t="s">
        <v>25</v>
      </c>
      <c r="D14" s="73">
        <v>998517</v>
      </c>
    </row>
    <row r="15" spans="1:4" s="17" customFormat="1" ht="21" customHeight="1">
      <c r="A15" s="58"/>
      <c r="B15" s="36"/>
      <c r="C15" s="36" t="s">
        <v>26</v>
      </c>
      <c r="D15" s="31"/>
    </row>
    <row r="16" spans="1:4" s="17" customFormat="1" ht="21" customHeight="1">
      <c r="A16" s="58"/>
      <c r="B16" s="36"/>
      <c r="C16" s="36" t="s">
        <v>27</v>
      </c>
      <c r="D16" s="31"/>
    </row>
    <row r="17" spans="1:4" s="17" customFormat="1" ht="21" customHeight="1">
      <c r="A17" s="58"/>
      <c r="B17" s="36"/>
      <c r="C17" s="41" t="s">
        <v>28</v>
      </c>
      <c r="D17" s="31"/>
    </row>
    <row r="18" spans="1:4" s="17" customFormat="1" ht="21" customHeight="1">
      <c r="A18" s="58"/>
      <c r="B18" s="36"/>
      <c r="C18" s="36" t="s">
        <v>29</v>
      </c>
      <c r="D18" s="31"/>
    </row>
    <row r="19" spans="1:4" s="17" customFormat="1" ht="21" customHeight="1">
      <c r="A19" s="58"/>
      <c r="B19" s="36"/>
      <c r="C19" s="36" t="s">
        <v>30</v>
      </c>
      <c r="D19" s="31"/>
    </row>
    <row r="20" spans="1:4" s="17" customFormat="1" ht="21" customHeight="1">
      <c r="A20" s="58"/>
      <c r="B20" s="36"/>
      <c r="C20" s="36" t="s">
        <v>31</v>
      </c>
      <c r="D20" s="31"/>
    </row>
    <row r="21" spans="1:4" s="17" customFormat="1" ht="21" customHeight="1">
      <c r="A21" s="58"/>
      <c r="B21" s="36"/>
      <c r="C21" s="36" t="s">
        <v>32</v>
      </c>
      <c r="D21" s="31"/>
    </row>
    <row r="22" spans="1:4" s="17" customFormat="1" ht="21" customHeight="1">
      <c r="A22" s="58"/>
      <c r="B22" s="36"/>
      <c r="C22" s="36" t="s">
        <v>33</v>
      </c>
      <c r="D22" s="31"/>
    </row>
    <row r="23" spans="1:4" s="17" customFormat="1" ht="21" customHeight="1">
      <c r="A23" s="58"/>
      <c r="B23" s="36"/>
      <c r="C23" s="36" t="s">
        <v>34</v>
      </c>
      <c r="D23" s="31"/>
    </row>
    <row r="24" spans="1:4" s="17" customFormat="1" ht="21" customHeight="1">
      <c r="A24" s="58"/>
      <c r="B24" s="36"/>
      <c r="C24" s="36" t="s">
        <v>35</v>
      </c>
      <c r="D24" s="31"/>
    </row>
    <row r="25" spans="1:4" s="17" customFormat="1" ht="21" customHeight="1">
      <c r="A25" s="58"/>
      <c r="B25" s="36"/>
      <c r="C25" s="36" t="s">
        <v>36</v>
      </c>
      <c r="D25" s="31"/>
    </row>
    <row r="26" spans="1:4" s="17" customFormat="1" ht="21" customHeight="1">
      <c r="A26" s="58"/>
      <c r="B26" s="36"/>
      <c r="C26" s="36" t="s">
        <v>37</v>
      </c>
      <c r="D26" s="31"/>
    </row>
    <row r="27" spans="1:4" ht="21" customHeight="1">
      <c r="A27" s="75"/>
      <c r="B27" s="76"/>
      <c r="C27" s="76"/>
      <c r="D27" s="31"/>
    </row>
    <row r="28" spans="1:4" s="17" customFormat="1" ht="21" customHeight="1">
      <c r="A28" s="59" t="s">
        <v>38</v>
      </c>
      <c r="B28" s="31">
        <v>1045393</v>
      </c>
      <c r="C28" s="59" t="s">
        <v>39</v>
      </c>
      <c r="D28" s="31">
        <v>1045393</v>
      </c>
    </row>
  </sheetData>
  <mergeCells count="3">
    <mergeCell ref="A3:D3"/>
    <mergeCell ref="A5:B5"/>
    <mergeCell ref="C5:D5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7" workbookViewId="0">
      <selection activeCell="G8" sqref="G8"/>
    </sheetView>
  </sheetViews>
  <sheetFormatPr defaultRowHeight="14.25"/>
  <cols>
    <col min="1" max="3" width="4.875" style="18" customWidth="1"/>
    <col min="4" max="4" width="31.375" style="18" customWidth="1"/>
    <col min="5" max="7" width="11.375" style="18" customWidth="1"/>
    <col min="8" max="8" width="13.5" style="18" customWidth="1"/>
    <col min="9" max="16384" width="9" style="18"/>
  </cols>
  <sheetData>
    <row r="1" spans="1:8" ht="14.25" customHeight="1">
      <c r="A1" s="4" t="s">
        <v>40</v>
      </c>
      <c r="B1" s="4"/>
      <c r="C1" s="4"/>
      <c r="D1" s="61"/>
      <c r="G1" s="33"/>
    </row>
    <row r="2" spans="1:8" ht="15.75" customHeight="1">
      <c r="A2" s="62"/>
      <c r="B2" s="62"/>
      <c r="C2" s="62"/>
      <c r="D2" s="19"/>
      <c r="G2" s="33"/>
    </row>
    <row r="3" spans="1:8" ht="35.25" customHeight="1">
      <c r="A3" s="88" t="s">
        <v>41</v>
      </c>
      <c r="B3" s="88"/>
      <c r="C3" s="88"/>
      <c r="D3" s="88"/>
      <c r="E3" s="88"/>
      <c r="F3" s="88"/>
      <c r="G3" s="88"/>
    </row>
    <row r="4" spans="1:8" ht="35.25" customHeight="1">
      <c r="A4" s="92" t="s">
        <v>42</v>
      </c>
      <c r="B4" s="92"/>
      <c r="C4" s="92"/>
      <c r="D4" s="92"/>
      <c r="E4" s="8"/>
      <c r="F4" s="8"/>
      <c r="G4" s="63" t="s">
        <v>8</v>
      </c>
      <c r="H4" s="64"/>
    </row>
    <row r="5" spans="1:8" s="60" customFormat="1" ht="23.25" customHeight="1">
      <c r="A5" s="89" t="s">
        <v>43</v>
      </c>
      <c r="B5" s="89"/>
      <c r="C5" s="89"/>
      <c r="D5" s="89"/>
      <c r="E5" s="89" t="s">
        <v>12</v>
      </c>
      <c r="F5" s="89"/>
      <c r="G5" s="89"/>
    </row>
    <row r="6" spans="1:8" s="60" customFormat="1" ht="23.25" customHeight="1">
      <c r="A6" s="98" t="s">
        <v>44</v>
      </c>
      <c r="B6" s="99"/>
      <c r="C6" s="100"/>
      <c r="D6" s="96" t="s">
        <v>45</v>
      </c>
      <c r="E6" s="96" t="s">
        <v>46</v>
      </c>
      <c r="F6" s="96" t="s">
        <v>47</v>
      </c>
      <c r="G6" s="96" t="s">
        <v>48</v>
      </c>
    </row>
    <row r="7" spans="1:8" s="17" customFormat="1" ht="31.5" customHeight="1">
      <c r="A7" s="9" t="s">
        <v>49</v>
      </c>
      <c r="B7" s="9" t="s">
        <v>50</v>
      </c>
      <c r="C7" s="9" t="s">
        <v>51</v>
      </c>
      <c r="D7" s="97"/>
      <c r="E7" s="97"/>
      <c r="F7" s="97"/>
      <c r="G7" s="97"/>
    </row>
    <row r="8" spans="1:8" s="17" customFormat="1" ht="31.5" customHeight="1">
      <c r="A8" s="9" t="s">
        <v>52</v>
      </c>
      <c r="B8" s="9"/>
      <c r="C8" s="9"/>
      <c r="D8" s="12" t="s">
        <v>53</v>
      </c>
      <c r="E8" s="11">
        <v>998517</v>
      </c>
      <c r="F8" s="11">
        <v>998517</v>
      </c>
      <c r="G8" s="11"/>
    </row>
    <row r="9" spans="1:8" s="17" customFormat="1" ht="31.5" customHeight="1">
      <c r="A9" s="9" t="s">
        <v>52</v>
      </c>
      <c r="B9" s="9" t="s">
        <v>54</v>
      </c>
      <c r="C9" s="9"/>
      <c r="D9" s="12" t="s">
        <v>55</v>
      </c>
      <c r="E9" s="11">
        <v>998517</v>
      </c>
      <c r="F9" s="11">
        <v>998517</v>
      </c>
      <c r="G9" s="11"/>
    </row>
    <row r="10" spans="1:8" s="17" customFormat="1" ht="31.5" customHeight="1">
      <c r="A10" s="9" t="s">
        <v>52</v>
      </c>
      <c r="B10" s="9" t="s">
        <v>54</v>
      </c>
      <c r="C10" s="9" t="s">
        <v>56</v>
      </c>
      <c r="D10" s="12" t="s">
        <v>57</v>
      </c>
      <c r="E10" s="11">
        <v>998517</v>
      </c>
      <c r="F10" s="11">
        <v>998517</v>
      </c>
      <c r="G10" s="11"/>
    </row>
    <row r="11" spans="1:8" s="17" customFormat="1" ht="31.5" customHeight="1">
      <c r="A11" s="9" t="s">
        <v>58</v>
      </c>
      <c r="B11" s="9"/>
      <c r="C11" s="9"/>
      <c r="D11" s="12" t="s">
        <v>59</v>
      </c>
      <c r="E11" s="11">
        <v>46876</v>
      </c>
      <c r="F11" s="11">
        <v>46876</v>
      </c>
      <c r="G11" s="11"/>
    </row>
    <row r="12" spans="1:8" s="17" customFormat="1" ht="31.5" customHeight="1">
      <c r="A12" s="9" t="s">
        <v>58</v>
      </c>
      <c r="B12" s="9" t="s">
        <v>60</v>
      </c>
      <c r="C12" s="9"/>
      <c r="D12" s="12" t="s">
        <v>61</v>
      </c>
      <c r="E12" s="11">
        <v>46876</v>
      </c>
      <c r="F12" s="11">
        <v>46876</v>
      </c>
      <c r="G12" s="11"/>
    </row>
    <row r="13" spans="1:8" s="17" customFormat="1" ht="31.5" customHeight="1">
      <c r="A13" s="9" t="s">
        <v>58</v>
      </c>
      <c r="B13" s="9" t="s">
        <v>60</v>
      </c>
      <c r="C13" s="9" t="s">
        <v>56</v>
      </c>
      <c r="D13" s="12" t="s">
        <v>62</v>
      </c>
      <c r="E13" s="11">
        <v>46876</v>
      </c>
      <c r="F13" s="11">
        <v>46876</v>
      </c>
      <c r="G13" s="11"/>
    </row>
    <row r="14" spans="1:8" s="17" customFormat="1" ht="31.5" customHeight="1">
      <c r="A14" s="9"/>
      <c r="B14" s="9"/>
      <c r="C14" s="9"/>
      <c r="D14" s="12"/>
      <c r="E14" s="11"/>
      <c r="F14" s="11"/>
      <c r="G14" s="11"/>
    </row>
    <row r="15" spans="1:8" s="17" customFormat="1" ht="31.5" customHeight="1">
      <c r="A15" s="9"/>
      <c r="B15" s="9"/>
      <c r="C15" s="9"/>
      <c r="D15" s="12"/>
      <c r="E15" s="11"/>
      <c r="F15" s="11"/>
      <c r="G15" s="11"/>
    </row>
    <row r="16" spans="1:8" ht="31.5" customHeight="1">
      <c r="A16" s="9"/>
      <c r="B16" s="65"/>
      <c r="C16" s="65"/>
      <c r="D16" s="12"/>
      <c r="E16" s="11"/>
      <c r="F16" s="66"/>
      <c r="G16" s="67"/>
    </row>
    <row r="17" spans="1:7" ht="31.5" customHeight="1">
      <c r="A17" s="9"/>
      <c r="B17" s="65"/>
      <c r="C17" s="65"/>
      <c r="D17" s="68"/>
      <c r="E17" s="66"/>
      <c r="F17" s="66"/>
      <c r="G17" s="13"/>
    </row>
    <row r="18" spans="1:7" ht="31.5" customHeight="1">
      <c r="A18" s="9"/>
      <c r="B18" s="65"/>
      <c r="C18" s="65"/>
      <c r="D18" s="69"/>
      <c r="E18" s="39"/>
      <c r="F18" s="39"/>
      <c r="G18" s="39"/>
    </row>
    <row r="19" spans="1:7" ht="31.5" customHeight="1">
      <c r="A19" s="9"/>
      <c r="B19" s="65"/>
      <c r="C19" s="65"/>
      <c r="D19" s="69"/>
      <c r="E19" s="39"/>
      <c r="F19" s="39"/>
      <c r="G19" s="39"/>
    </row>
    <row r="20" spans="1:7" ht="31.5" customHeight="1">
      <c r="A20" s="93"/>
      <c r="B20" s="94"/>
      <c r="C20" s="94"/>
      <c r="D20" s="29" t="s">
        <v>63</v>
      </c>
      <c r="E20" s="48">
        <v>1045393</v>
      </c>
      <c r="F20" s="48">
        <v>1045393</v>
      </c>
      <c r="G20" s="48">
        <f>SUM(G8:G19)</f>
        <v>0</v>
      </c>
    </row>
    <row r="21" spans="1:7" ht="24" customHeight="1">
      <c r="A21" s="95" t="s">
        <v>64</v>
      </c>
      <c r="B21" s="95"/>
      <c r="C21" s="95"/>
      <c r="D21" s="95"/>
      <c r="E21" s="95"/>
      <c r="F21" s="95"/>
      <c r="G21" s="95"/>
    </row>
    <row r="22" spans="1:7">
      <c r="A22" s="70"/>
      <c r="B22" s="70"/>
      <c r="C22" s="70"/>
      <c r="D22" s="70"/>
      <c r="E22" s="70"/>
      <c r="F22" s="70"/>
      <c r="G22" s="70"/>
    </row>
    <row r="23" spans="1:7">
      <c r="A23" s="70"/>
      <c r="B23" s="70"/>
      <c r="C23" s="70"/>
      <c r="D23" s="70"/>
      <c r="E23" s="70"/>
      <c r="F23" s="70"/>
      <c r="G23" s="70"/>
    </row>
    <row r="24" spans="1:7">
      <c r="A24" s="70"/>
      <c r="B24" s="70"/>
      <c r="C24" s="70"/>
      <c r="D24" s="70"/>
      <c r="E24" s="70"/>
      <c r="F24" s="70"/>
      <c r="G24" s="70"/>
    </row>
    <row r="25" spans="1:7">
      <c r="A25" s="70"/>
      <c r="B25" s="70"/>
      <c r="C25" s="70"/>
      <c r="D25" s="70"/>
      <c r="E25" s="70"/>
      <c r="F25" s="70"/>
      <c r="G25" s="70"/>
    </row>
    <row r="26" spans="1:7">
      <c r="A26" s="70"/>
      <c r="B26" s="70"/>
      <c r="C26" s="70"/>
      <c r="D26" s="70"/>
      <c r="E26" s="70"/>
      <c r="F26" s="70"/>
      <c r="G26" s="70"/>
    </row>
    <row r="27" spans="1:7">
      <c r="A27" s="70"/>
      <c r="B27" s="70"/>
      <c r="C27" s="70"/>
      <c r="D27" s="70"/>
      <c r="E27" s="70"/>
      <c r="F27" s="70"/>
      <c r="G27" s="70"/>
    </row>
    <row r="28" spans="1:7">
      <c r="A28" s="70"/>
      <c r="B28" s="70"/>
      <c r="C28" s="70"/>
      <c r="D28" s="70"/>
      <c r="E28" s="70"/>
      <c r="F28" s="70"/>
      <c r="G28" s="70"/>
    </row>
    <row r="29" spans="1:7">
      <c r="A29" s="70"/>
      <c r="B29" s="70"/>
      <c r="C29" s="70"/>
      <c r="D29" s="70"/>
      <c r="E29" s="70"/>
      <c r="F29" s="70"/>
      <c r="G29" s="70"/>
    </row>
    <row r="30" spans="1:7">
      <c r="A30" s="70"/>
      <c r="B30" s="70"/>
      <c r="C30" s="70"/>
      <c r="D30" s="70"/>
      <c r="E30" s="70"/>
      <c r="F30" s="70"/>
      <c r="G30" s="70"/>
    </row>
    <row r="31" spans="1:7">
      <c r="A31" s="70"/>
      <c r="B31" s="70"/>
      <c r="C31" s="70"/>
      <c r="D31" s="70"/>
      <c r="E31" s="70"/>
      <c r="F31" s="70"/>
      <c r="G31" s="70"/>
    </row>
    <row r="32" spans="1:7">
      <c r="A32" s="70"/>
      <c r="B32" s="70"/>
      <c r="C32" s="70"/>
      <c r="D32" s="70"/>
      <c r="E32" s="70"/>
      <c r="F32" s="70"/>
      <c r="G32" s="70"/>
    </row>
    <row r="33" spans="1:7">
      <c r="A33" s="70"/>
      <c r="B33" s="70"/>
      <c r="C33" s="70"/>
      <c r="D33" s="70"/>
      <c r="E33" s="70"/>
      <c r="F33" s="70"/>
      <c r="G33" s="70"/>
    </row>
    <row r="34" spans="1:7">
      <c r="A34" s="70"/>
      <c r="B34" s="70"/>
      <c r="C34" s="70"/>
      <c r="D34" s="70"/>
      <c r="E34" s="70"/>
      <c r="F34" s="70"/>
      <c r="G34" s="70"/>
    </row>
    <row r="35" spans="1:7">
      <c r="A35" s="70"/>
      <c r="B35" s="70"/>
      <c r="C35" s="70"/>
      <c r="D35" s="70"/>
      <c r="E35" s="70"/>
      <c r="F35" s="70"/>
      <c r="G35" s="70"/>
    </row>
    <row r="36" spans="1:7">
      <c r="A36" s="70"/>
      <c r="B36" s="70"/>
      <c r="C36" s="70"/>
      <c r="D36" s="70"/>
      <c r="E36" s="70"/>
      <c r="F36" s="70"/>
      <c r="G36" s="70"/>
    </row>
    <row r="37" spans="1:7">
      <c r="A37" s="70"/>
      <c r="B37" s="70"/>
      <c r="C37" s="70"/>
      <c r="D37" s="70"/>
      <c r="E37" s="70"/>
      <c r="F37" s="70"/>
      <c r="G37" s="70"/>
    </row>
  </sheetData>
  <mergeCells count="11">
    <mergeCell ref="A6:C6"/>
    <mergeCell ref="A3:G3"/>
    <mergeCell ref="A4:D4"/>
    <mergeCell ref="A5:D5"/>
    <mergeCell ref="E5:G5"/>
    <mergeCell ref="A20:C20"/>
    <mergeCell ref="A21:G21"/>
    <mergeCell ref="D6:D7"/>
    <mergeCell ref="E6:E7"/>
    <mergeCell ref="F6:F7"/>
    <mergeCell ref="G6:G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topLeftCell="A4" workbookViewId="0">
      <selection activeCell="G8" sqref="G8"/>
    </sheetView>
  </sheetViews>
  <sheetFormatPr defaultRowHeight="14.25"/>
  <cols>
    <col min="1" max="3" width="4.875" customWidth="1"/>
    <col min="4" max="4" width="20.125" customWidth="1"/>
    <col min="5" max="7" width="15" customWidth="1"/>
  </cols>
  <sheetData>
    <row r="1" spans="1:7">
      <c r="A1" s="4" t="s">
        <v>65</v>
      </c>
      <c r="B1" s="4"/>
      <c r="C1" s="4"/>
      <c r="D1" s="18"/>
      <c r="E1" s="18"/>
      <c r="F1" s="18"/>
      <c r="G1" s="33"/>
    </row>
    <row r="2" spans="1:7">
      <c r="A2" s="101"/>
      <c r="B2" s="101"/>
      <c r="C2" s="101"/>
      <c r="D2" s="101"/>
      <c r="E2" s="18"/>
      <c r="F2" s="18"/>
      <c r="G2" s="33"/>
    </row>
    <row r="3" spans="1:7" ht="43.5" customHeight="1">
      <c r="A3" s="88" t="s">
        <v>66</v>
      </c>
      <c r="B3" s="88"/>
      <c r="C3" s="88"/>
      <c r="D3" s="88"/>
      <c r="E3" s="88"/>
      <c r="F3" s="88"/>
      <c r="G3" s="88"/>
    </row>
    <row r="4" spans="1:7" ht="28.5">
      <c r="A4" s="92" t="s">
        <v>42</v>
      </c>
      <c r="B4" s="92"/>
      <c r="C4" s="92"/>
      <c r="D4" s="92"/>
      <c r="E4" s="20"/>
      <c r="F4" s="20"/>
      <c r="G4" s="7" t="s">
        <v>8</v>
      </c>
    </row>
    <row r="5" spans="1:7" ht="36.75" customHeight="1">
      <c r="A5" s="102" t="s">
        <v>67</v>
      </c>
      <c r="B5" s="102"/>
      <c r="C5" s="102"/>
      <c r="D5" s="102"/>
      <c r="E5" s="102" t="s">
        <v>47</v>
      </c>
      <c r="F5" s="102"/>
      <c r="G5" s="102"/>
    </row>
    <row r="6" spans="1:7" ht="36.950000000000003" customHeight="1">
      <c r="A6" s="108" t="s">
        <v>44</v>
      </c>
      <c r="B6" s="109"/>
      <c r="C6" s="110"/>
      <c r="D6" s="106" t="s">
        <v>45</v>
      </c>
      <c r="E6" s="106" t="s">
        <v>68</v>
      </c>
      <c r="F6" s="106" t="s">
        <v>69</v>
      </c>
      <c r="G6" s="106" t="s">
        <v>70</v>
      </c>
    </row>
    <row r="7" spans="1:7" ht="36.950000000000003" customHeight="1">
      <c r="A7" s="22" t="s">
        <v>49</v>
      </c>
      <c r="B7" s="22" t="s">
        <v>50</v>
      </c>
      <c r="C7" s="22" t="s">
        <v>51</v>
      </c>
      <c r="D7" s="107"/>
      <c r="E7" s="107"/>
      <c r="F7" s="107"/>
      <c r="G7" s="107"/>
    </row>
    <row r="8" spans="1:7" ht="36.950000000000003" customHeight="1">
      <c r="A8" s="53">
        <v>301</v>
      </c>
      <c r="B8" s="53"/>
      <c r="C8" s="53"/>
      <c r="D8" s="54" t="s">
        <v>71</v>
      </c>
      <c r="E8" s="28">
        <f>E9+E10+E11</f>
        <v>977590</v>
      </c>
      <c r="F8" s="28">
        <f>F9+F10+F11</f>
        <v>977590</v>
      </c>
      <c r="G8" s="28"/>
    </row>
    <row r="9" spans="1:7" ht="36.950000000000003" customHeight="1">
      <c r="A9" s="55" t="s">
        <v>72</v>
      </c>
      <c r="B9" s="55" t="s">
        <v>73</v>
      </c>
      <c r="C9" s="55"/>
      <c r="D9" s="27" t="s">
        <v>74</v>
      </c>
      <c r="E9" s="28">
        <v>455952</v>
      </c>
      <c r="F9" s="28">
        <v>455952</v>
      </c>
      <c r="G9" s="28"/>
    </row>
    <row r="10" spans="1:7" ht="36.950000000000003" customHeight="1">
      <c r="A10" s="55" t="s">
        <v>72</v>
      </c>
      <c r="B10" s="55" t="s">
        <v>56</v>
      </c>
      <c r="C10" s="55"/>
      <c r="D10" s="27" t="s">
        <v>75</v>
      </c>
      <c r="E10" s="28">
        <v>513816</v>
      </c>
      <c r="F10" s="28">
        <v>513816</v>
      </c>
      <c r="G10" s="28"/>
    </row>
    <row r="11" spans="1:7" ht="36.950000000000003" customHeight="1">
      <c r="A11" s="56">
        <v>301</v>
      </c>
      <c r="B11" s="26" t="s">
        <v>76</v>
      </c>
      <c r="C11" s="57"/>
      <c r="D11" s="58" t="s">
        <v>77</v>
      </c>
      <c r="E11" s="28">
        <v>7822</v>
      </c>
      <c r="F11" s="28">
        <v>7822</v>
      </c>
      <c r="G11" s="28"/>
    </row>
    <row r="12" spans="1:7" ht="36.950000000000003" customHeight="1">
      <c r="A12" s="55" t="s">
        <v>78</v>
      </c>
      <c r="B12" s="55"/>
      <c r="C12" s="55"/>
      <c r="D12" s="27" t="s">
        <v>79</v>
      </c>
      <c r="E12" s="28">
        <v>20927</v>
      </c>
      <c r="F12" s="28"/>
      <c r="G12" s="28">
        <v>20927</v>
      </c>
    </row>
    <row r="13" spans="1:7" ht="36.950000000000003" customHeight="1">
      <c r="A13" s="53">
        <v>302</v>
      </c>
      <c r="B13" s="55" t="s">
        <v>80</v>
      </c>
      <c r="C13" s="53"/>
      <c r="D13" s="54" t="s">
        <v>81</v>
      </c>
      <c r="E13" s="28">
        <v>8687</v>
      </c>
      <c r="F13" s="28"/>
      <c r="G13" s="28">
        <v>8687</v>
      </c>
    </row>
    <row r="14" spans="1:7" ht="36.950000000000003" customHeight="1">
      <c r="A14" s="53"/>
      <c r="B14" s="55" t="s">
        <v>82</v>
      </c>
      <c r="C14" s="53"/>
      <c r="D14" s="54" t="s">
        <v>83</v>
      </c>
      <c r="E14" s="28">
        <v>12240</v>
      </c>
      <c r="F14" s="28"/>
      <c r="G14" s="28">
        <v>12240</v>
      </c>
    </row>
    <row r="15" spans="1:7" ht="36.950000000000003" customHeight="1">
      <c r="A15" s="53">
        <v>303</v>
      </c>
      <c r="B15" s="55"/>
      <c r="C15" s="53"/>
      <c r="D15" s="54" t="s">
        <v>84</v>
      </c>
      <c r="E15" s="28">
        <v>46876</v>
      </c>
      <c r="F15" s="28">
        <v>46876</v>
      </c>
      <c r="G15" s="28"/>
    </row>
    <row r="16" spans="1:7" ht="36.950000000000003" customHeight="1">
      <c r="A16" s="55" t="s">
        <v>85</v>
      </c>
      <c r="B16" s="55" t="s">
        <v>56</v>
      </c>
      <c r="C16" s="55"/>
      <c r="D16" s="27" t="s">
        <v>86</v>
      </c>
      <c r="E16" s="28">
        <v>46876</v>
      </c>
      <c r="F16" s="28">
        <v>46876</v>
      </c>
      <c r="G16" s="28" t="s">
        <v>16</v>
      </c>
    </row>
    <row r="17" spans="1:7" ht="36.950000000000003" customHeight="1">
      <c r="A17" s="55"/>
      <c r="B17" s="55" t="s">
        <v>16</v>
      </c>
      <c r="C17" s="55"/>
      <c r="D17" s="27"/>
      <c r="E17" s="28"/>
      <c r="F17" s="23"/>
      <c r="G17" s="23" t="s">
        <v>16</v>
      </c>
    </row>
    <row r="18" spans="1:7" ht="36.950000000000003" customHeight="1">
      <c r="A18" s="53"/>
      <c r="B18" s="53"/>
      <c r="C18" s="53"/>
      <c r="D18" s="28"/>
      <c r="E18" s="28"/>
      <c r="F18" s="23"/>
      <c r="G18" s="23" t="s">
        <v>16</v>
      </c>
    </row>
    <row r="19" spans="1:7" ht="36.950000000000003" customHeight="1">
      <c r="A19" s="57"/>
      <c r="B19" s="57"/>
      <c r="C19" s="57"/>
      <c r="D19" s="23"/>
      <c r="E19" s="23"/>
      <c r="F19" s="23"/>
      <c r="G19" s="23"/>
    </row>
    <row r="20" spans="1:7" ht="36.950000000000003" customHeight="1">
      <c r="A20" s="103"/>
      <c r="B20" s="104"/>
      <c r="C20" s="100"/>
      <c r="D20" s="44" t="s">
        <v>87</v>
      </c>
      <c r="E20" s="48">
        <v>1045393</v>
      </c>
      <c r="F20" s="59">
        <v>1024466</v>
      </c>
      <c r="G20" s="59">
        <v>20927</v>
      </c>
    </row>
    <row r="21" spans="1:7" ht="29.1" customHeight="1">
      <c r="A21" s="105" t="s">
        <v>88</v>
      </c>
      <c r="B21" s="105"/>
      <c r="C21" s="105"/>
      <c r="D21" s="105"/>
      <c r="E21" s="105"/>
      <c r="F21" s="105"/>
      <c r="G21" s="105"/>
    </row>
  </sheetData>
  <mergeCells count="12">
    <mergeCell ref="A21:G21"/>
    <mergeCell ref="D6:D7"/>
    <mergeCell ref="E6:E7"/>
    <mergeCell ref="F6:F7"/>
    <mergeCell ref="G6:G7"/>
    <mergeCell ref="A6:C6"/>
    <mergeCell ref="A2:D2"/>
    <mergeCell ref="A3:G3"/>
    <mergeCell ref="A4:D4"/>
    <mergeCell ref="A5:D5"/>
    <mergeCell ref="E5:G5"/>
    <mergeCell ref="A20:C20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showGridLines="0" topLeftCell="A4" workbookViewId="0">
      <selection activeCell="A4" sqref="A4:D4"/>
    </sheetView>
  </sheetViews>
  <sheetFormatPr defaultRowHeight="14.25"/>
  <cols>
    <col min="1" max="1" width="6.125" style="18" customWidth="1"/>
    <col min="2" max="2" width="6.875" style="18" customWidth="1"/>
    <col min="3" max="3" width="5.5" style="18" customWidth="1"/>
    <col min="4" max="4" width="8.5" style="18" customWidth="1"/>
    <col min="5" max="5" width="7.75" style="18" customWidth="1"/>
    <col min="6" max="6" width="6" style="18" customWidth="1"/>
    <col min="7" max="7" width="6.25" style="18" customWidth="1"/>
    <col min="8" max="8" width="6.875" style="18" customWidth="1"/>
    <col min="9" max="9" width="5.625" style="18" customWidth="1"/>
    <col min="10" max="10" width="7.5" style="18" customWidth="1"/>
    <col min="11" max="11" width="7.75" style="18" customWidth="1"/>
    <col min="12" max="12" width="6" style="18" customWidth="1"/>
    <col min="13" max="16384" width="9" style="18"/>
  </cols>
  <sheetData>
    <row r="1" spans="1:12" s="16" customFormat="1" ht="14.25" customHeight="1">
      <c r="A1" s="4" t="s">
        <v>89</v>
      </c>
      <c r="K1" s="51"/>
      <c r="L1" s="32"/>
    </row>
    <row r="2" spans="1:12" ht="15.75" customHeight="1">
      <c r="A2" s="111"/>
      <c r="B2" s="112"/>
      <c r="C2" s="111"/>
      <c r="D2" s="112"/>
      <c r="K2" s="52"/>
      <c r="L2" s="33"/>
    </row>
    <row r="3" spans="1:12" ht="42.75" customHeight="1">
      <c r="A3" s="88" t="s">
        <v>90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7" customHeight="1">
      <c r="A4" s="92" t="s">
        <v>42</v>
      </c>
      <c r="B4" s="92"/>
      <c r="C4" s="92"/>
      <c r="D4" s="92"/>
      <c r="E4" s="20"/>
      <c r="F4" s="20"/>
      <c r="G4" s="20"/>
      <c r="H4" s="20"/>
      <c r="I4" s="20"/>
      <c r="J4" s="20"/>
      <c r="K4" s="113" t="s">
        <v>8</v>
      </c>
      <c r="L4" s="114"/>
    </row>
    <row r="5" spans="1:12" ht="31.5" customHeight="1">
      <c r="A5" s="102" t="s">
        <v>91</v>
      </c>
      <c r="B5" s="102"/>
      <c r="C5" s="102"/>
      <c r="D5" s="102"/>
      <c r="E5" s="102"/>
      <c r="F5" s="102"/>
      <c r="G5" s="102" t="s">
        <v>92</v>
      </c>
      <c r="H5" s="102"/>
      <c r="I5" s="102"/>
      <c r="J5" s="102"/>
      <c r="K5" s="102"/>
      <c r="L5" s="102"/>
    </row>
    <row r="6" spans="1:12" ht="31.5" customHeight="1">
      <c r="A6" s="106" t="s">
        <v>68</v>
      </c>
      <c r="B6" s="106" t="s">
        <v>93</v>
      </c>
      <c r="C6" s="102" t="s">
        <v>94</v>
      </c>
      <c r="D6" s="102"/>
      <c r="E6" s="102"/>
      <c r="F6" s="106" t="s">
        <v>95</v>
      </c>
      <c r="G6" s="106" t="s">
        <v>68</v>
      </c>
      <c r="H6" s="106" t="s">
        <v>93</v>
      </c>
      <c r="I6" s="102" t="s">
        <v>94</v>
      </c>
      <c r="J6" s="102"/>
      <c r="K6" s="102"/>
      <c r="L6" s="106" t="s">
        <v>95</v>
      </c>
    </row>
    <row r="7" spans="1:12" ht="31.5" customHeight="1">
      <c r="A7" s="107"/>
      <c r="B7" s="107" t="s">
        <v>93</v>
      </c>
      <c r="C7" s="22" t="s">
        <v>46</v>
      </c>
      <c r="D7" s="22" t="s">
        <v>96</v>
      </c>
      <c r="E7" s="22" t="s">
        <v>97</v>
      </c>
      <c r="F7" s="107"/>
      <c r="G7" s="107" t="s">
        <v>68</v>
      </c>
      <c r="H7" s="107" t="s">
        <v>93</v>
      </c>
      <c r="I7" s="22" t="s">
        <v>46</v>
      </c>
      <c r="J7" s="22" t="s">
        <v>96</v>
      </c>
      <c r="K7" s="22" t="s">
        <v>97</v>
      </c>
      <c r="L7" s="107"/>
    </row>
    <row r="8" spans="1:12" s="17" customFormat="1" ht="31.5" customHeight="1">
      <c r="A8" s="49"/>
      <c r="B8" s="50"/>
      <c r="C8" s="50"/>
      <c r="D8" s="50"/>
      <c r="E8" s="50"/>
      <c r="F8" s="49"/>
      <c r="G8" s="50"/>
      <c r="H8" s="50"/>
      <c r="I8" s="50"/>
      <c r="J8" s="50"/>
      <c r="K8" s="50"/>
      <c r="L8" s="50"/>
    </row>
    <row r="9" spans="1:12" ht="27" customHeight="1">
      <c r="A9" s="108" t="s">
        <v>98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10"/>
    </row>
    <row r="10" spans="1:12">
      <c r="A10" s="115" t="s">
        <v>99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7"/>
    </row>
    <row r="11" spans="1:12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1:12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</row>
    <row r="13" spans="1:12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20"/>
    </row>
    <row r="14" spans="1:12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20"/>
    </row>
    <row r="15" spans="1:12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20"/>
    </row>
    <row r="16" spans="1:12" ht="29.25" customHeight="1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3"/>
    </row>
  </sheetData>
  <mergeCells count="17">
    <mergeCell ref="A10:L16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5:F5"/>
    <mergeCell ref="G5:L5"/>
    <mergeCell ref="A2:B2"/>
    <mergeCell ref="C2:D2"/>
    <mergeCell ref="A3:L3"/>
    <mergeCell ref="A4:D4"/>
    <mergeCell ref="K4:L4"/>
  </mergeCells>
  <phoneticPr fontId="15" type="noConversion"/>
  <pageMargins left="0.75" right="0.75" top="0.98" bottom="0.98" header="0.51" footer="0.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showGridLines="0" tabSelected="1" workbookViewId="0">
      <selection activeCell="A4" sqref="A4:D4"/>
    </sheetView>
  </sheetViews>
  <sheetFormatPr defaultRowHeight="14.25"/>
  <cols>
    <col min="1" max="3" width="6.875" style="18" customWidth="1"/>
    <col min="4" max="4" width="14" style="18" customWidth="1"/>
    <col min="5" max="7" width="15.125" style="18" customWidth="1"/>
    <col min="8" max="16384" width="9" style="18"/>
  </cols>
  <sheetData>
    <row r="1" spans="1:7" s="16" customFormat="1" ht="14.25" customHeight="1">
      <c r="A1" s="4" t="s">
        <v>100</v>
      </c>
      <c r="B1" s="4"/>
      <c r="C1" s="4"/>
      <c r="G1" s="32"/>
    </row>
    <row r="2" spans="1:7" ht="14.25" customHeight="1">
      <c r="A2" s="111"/>
      <c r="B2" s="111"/>
      <c r="C2" s="111"/>
      <c r="D2" s="111"/>
      <c r="E2" s="111"/>
      <c r="G2" s="33"/>
    </row>
    <row r="3" spans="1:7" ht="40.5" customHeight="1">
      <c r="A3" s="88" t="s">
        <v>101</v>
      </c>
      <c r="B3" s="88"/>
      <c r="C3" s="88"/>
      <c r="D3" s="88"/>
      <c r="E3" s="88"/>
      <c r="F3" s="88"/>
      <c r="G3" s="88"/>
    </row>
    <row r="4" spans="1:7" ht="31.5" customHeight="1">
      <c r="A4" s="92" t="s">
        <v>147</v>
      </c>
      <c r="B4" s="92"/>
      <c r="C4" s="92"/>
      <c r="D4" s="92"/>
      <c r="E4" s="20"/>
      <c r="F4" s="20"/>
      <c r="G4" s="7" t="s">
        <v>8</v>
      </c>
    </row>
    <row r="5" spans="1:7" ht="40.5" customHeight="1">
      <c r="A5" s="98" t="s">
        <v>43</v>
      </c>
      <c r="B5" s="90"/>
      <c r="C5" s="90"/>
      <c r="D5" s="91"/>
      <c r="E5" s="89" t="s">
        <v>102</v>
      </c>
      <c r="F5" s="89"/>
      <c r="G5" s="89"/>
    </row>
    <row r="6" spans="1:7" ht="35.25" customHeight="1">
      <c r="A6" s="124" t="s">
        <v>44</v>
      </c>
      <c r="B6" s="114"/>
      <c r="C6" s="125"/>
      <c r="D6" s="96" t="s">
        <v>45</v>
      </c>
      <c r="E6" s="96" t="s">
        <v>68</v>
      </c>
      <c r="F6" s="96" t="s">
        <v>47</v>
      </c>
      <c r="G6" s="96" t="s">
        <v>48</v>
      </c>
    </row>
    <row r="7" spans="1:7" s="17" customFormat="1" ht="35.25" customHeight="1">
      <c r="A7" s="44" t="s">
        <v>50</v>
      </c>
      <c r="B7" s="44" t="s">
        <v>49</v>
      </c>
      <c r="C7" s="44" t="s">
        <v>51</v>
      </c>
      <c r="D7" s="97"/>
      <c r="E7" s="97"/>
      <c r="F7" s="97"/>
      <c r="G7" s="97"/>
    </row>
    <row r="8" spans="1:7" s="17" customFormat="1" ht="35.25" customHeight="1">
      <c r="A8" s="45"/>
      <c r="B8" s="46"/>
      <c r="C8" s="47"/>
      <c r="D8" s="24"/>
      <c r="E8" s="24"/>
      <c r="F8" s="24"/>
      <c r="G8" s="24"/>
    </row>
    <row r="9" spans="1:7" s="17" customFormat="1" ht="35.25" customHeight="1">
      <c r="A9" s="45"/>
      <c r="B9" s="46"/>
      <c r="C9" s="47"/>
      <c r="D9" s="24"/>
      <c r="E9" s="24"/>
      <c r="F9" s="24"/>
      <c r="G9" s="24"/>
    </row>
    <row r="10" spans="1:7" s="17" customFormat="1" ht="35.25" customHeight="1">
      <c r="A10" s="45"/>
      <c r="B10" s="46"/>
      <c r="C10" s="47"/>
      <c r="D10" s="24"/>
      <c r="E10" s="24"/>
      <c r="F10" s="24"/>
      <c r="G10" s="24"/>
    </row>
    <row r="11" spans="1:7" s="17" customFormat="1" ht="35.25" customHeight="1">
      <c r="A11" s="45"/>
      <c r="B11" s="46"/>
      <c r="C11" s="47"/>
      <c r="D11" s="24"/>
      <c r="E11" s="24"/>
      <c r="F11" s="24"/>
      <c r="G11" s="24"/>
    </row>
    <row r="12" spans="1:7" s="17" customFormat="1" ht="35.25" customHeight="1">
      <c r="A12" s="45"/>
      <c r="B12" s="46"/>
      <c r="C12" s="47"/>
      <c r="D12" s="24"/>
      <c r="E12" s="24"/>
      <c r="F12" s="24"/>
      <c r="G12" s="24"/>
    </row>
    <row r="13" spans="1:7" s="17" customFormat="1" ht="35.25" customHeight="1">
      <c r="A13" s="45"/>
      <c r="B13" s="46"/>
      <c r="C13" s="47"/>
      <c r="D13" s="24"/>
      <c r="E13" s="24"/>
      <c r="F13" s="24"/>
      <c r="G13" s="24"/>
    </row>
    <row r="14" spans="1:7" s="17" customFormat="1" ht="35.25" customHeight="1">
      <c r="A14" s="45"/>
      <c r="B14" s="46"/>
      <c r="C14" s="47"/>
      <c r="D14" s="24"/>
      <c r="E14" s="24"/>
      <c r="F14" s="24"/>
      <c r="G14" s="24"/>
    </row>
    <row r="15" spans="1:7" s="17" customFormat="1" ht="35.25" customHeight="1">
      <c r="A15" s="45"/>
      <c r="B15" s="46"/>
      <c r="C15" s="47"/>
      <c r="D15" s="24"/>
      <c r="E15" s="24"/>
      <c r="F15" s="24"/>
      <c r="G15" s="24"/>
    </row>
    <row r="16" spans="1:7" s="17" customFormat="1" ht="35.25" customHeight="1">
      <c r="A16" s="45"/>
      <c r="B16" s="46"/>
      <c r="C16" s="47"/>
      <c r="D16" s="24"/>
      <c r="E16" s="24"/>
      <c r="F16" s="24"/>
      <c r="G16" s="24"/>
    </row>
    <row r="17" spans="1:7" s="17" customFormat="1" ht="35.25" customHeight="1">
      <c r="A17" s="45"/>
      <c r="B17" s="46"/>
      <c r="C17" s="47"/>
      <c r="D17" s="24"/>
      <c r="E17" s="24"/>
      <c r="F17" s="24"/>
      <c r="G17" s="24"/>
    </row>
    <row r="18" spans="1:7" s="17" customFormat="1" ht="35.25" customHeight="1">
      <c r="A18" s="45"/>
      <c r="B18" s="46"/>
      <c r="C18" s="47"/>
      <c r="D18" s="24"/>
      <c r="E18" s="24"/>
      <c r="F18" s="24"/>
      <c r="G18" s="24"/>
    </row>
    <row r="19" spans="1:7" s="17" customFormat="1" ht="35.25" customHeight="1">
      <c r="A19" s="45"/>
      <c r="B19" s="46"/>
      <c r="C19" s="47"/>
      <c r="D19" s="24"/>
      <c r="E19" s="24"/>
      <c r="F19" s="24"/>
      <c r="G19" s="24"/>
    </row>
    <row r="20" spans="1:7" ht="35.25" customHeight="1">
      <c r="A20" s="126"/>
      <c r="B20" s="127"/>
      <c r="C20" s="128"/>
      <c r="D20" s="29" t="s">
        <v>68</v>
      </c>
      <c r="E20" s="48"/>
      <c r="F20" s="48"/>
      <c r="G20" s="48"/>
    </row>
  </sheetData>
  <mergeCells count="11">
    <mergeCell ref="A20:C20"/>
    <mergeCell ref="D6:D7"/>
    <mergeCell ref="E6:E7"/>
    <mergeCell ref="F6:F7"/>
    <mergeCell ref="G6:G7"/>
    <mergeCell ref="A6:C6"/>
    <mergeCell ref="A2:E2"/>
    <mergeCell ref="A3:G3"/>
    <mergeCell ref="A4:D4"/>
    <mergeCell ref="A5:D5"/>
    <mergeCell ref="E5:G5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showGridLines="0" topLeftCell="A4" workbookViewId="0">
      <selection activeCell="A4" sqref="A4"/>
    </sheetView>
  </sheetViews>
  <sheetFormatPr defaultRowHeight="14.25"/>
  <cols>
    <col min="1" max="1" width="32.125" style="18" customWidth="1"/>
    <col min="2" max="2" width="11.625" style="18" customWidth="1"/>
    <col min="3" max="3" width="24.75" style="18" customWidth="1"/>
    <col min="4" max="4" width="12.5" style="18" customWidth="1"/>
    <col min="5" max="16384" width="9" style="18"/>
  </cols>
  <sheetData>
    <row r="1" spans="1:4" s="16" customFormat="1" ht="14.25" customHeight="1">
      <c r="A1" s="4" t="s">
        <v>103</v>
      </c>
      <c r="D1" s="32"/>
    </row>
    <row r="2" spans="1:4" ht="17.25" customHeight="1">
      <c r="A2" s="129"/>
      <c r="B2" s="130"/>
      <c r="D2" s="33"/>
    </row>
    <row r="3" spans="1:4" ht="28.5" customHeight="1">
      <c r="A3" s="88" t="s">
        <v>104</v>
      </c>
      <c r="B3" s="88"/>
      <c r="C3" s="88"/>
      <c r="D3" s="88"/>
    </row>
    <row r="4" spans="1:4" ht="28.5" customHeight="1">
      <c r="A4" s="35" t="s">
        <v>148</v>
      </c>
      <c r="B4" s="20"/>
      <c r="C4" s="20"/>
      <c r="D4" s="7" t="s">
        <v>8</v>
      </c>
    </row>
    <row r="5" spans="1:4" s="3" customFormat="1" ht="29.25" customHeight="1">
      <c r="A5" s="98" t="s">
        <v>105</v>
      </c>
      <c r="B5" s="91"/>
      <c r="C5" s="98" t="s">
        <v>106</v>
      </c>
      <c r="D5" s="91"/>
    </row>
    <row r="6" spans="1:4" ht="26.1" customHeight="1">
      <c r="A6" s="21" t="s">
        <v>11</v>
      </c>
      <c r="B6" s="21" t="s">
        <v>12</v>
      </c>
      <c r="C6" s="21" t="s">
        <v>11</v>
      </c>
      <c r="D6" s="21" t="s">
        <v>12</v>
      </c>
    </row>
    <row r="7" spans="1:4" s="2" customFormat="1" ht="26.1" customHeight="1">
      <c r="A7" s="36" t="s">
        <v>13</v>
      </c>
      <c r="B7" s="31">
        <v>1045393</v>
      </c>
      <c r="C7" s="36" t="s">
        <v>107</v>
      </c>
      <c r="D7" s="31"/>
    </row>
    <row r="8" spans="1:4" s="2" customFormat="1" ht="26.1" customHeight="1">
      <c r="A8" s="36" t="s">
        <v>108</v>
      </c>
      <c r="B8" s="31">
        <v>1045393</v>
      </c>
      <c r="C8" s="36" t="s">
        <v>109</v>
      </c>
      <c r="D8" s="31"/>
    </row>
    <row r="9" spans="1:4" s="2" customFormat="1" ht="26.1" customHeight="1">
      <c r="A9" s="37" t="s">
        <v>18</v>
      </c>
      <c r="B9" s="31"/>
      <c r="C9" s="36" t="s">
        <v>110</v>
      </c>
      <c r="D9" s="31"/>
    </row>
    <row r="10" spans="1:4" s="2" customFormat="1" ht="26.1" customHeight="1">
      <c r="A10" s="36" t="s">
        <v>20</v>
      </c>
      <c r="B10" s="31"/>
      <c r="C10" s="36" t="s">
        <v>111</v>
      </c>
      <c r="D10" s="31"/>
    </row>
    <row r="11" spans="1:4" s="2" customFormat="1" ht="26.1" customHeight="1">
      <c r="A11" s="36" t="s">
        <v>112</v>
      </c>
      <c r="B11" s="31"/>
      <c r="C11" s="36" t="s">
        <v>113</v>
      </c>
      <c r="D11" s="31"/>
    </row>
    <row r="12" spans="1:4" s="2" customFormat="1" ht="26.1" customHeight="1">
      <c r="A12" s="36" t="s">
        <v>114</v>
      </c>
      <c r="B12" s="31"/>
      <c r="C12" s="36" t="s">
        <v>115</v>
      </c>
      <c r="D12" s="81">
        <v>46876</v>
      </c>
    </row>
    <row r="13" spans="1:4" s="2" customFormat="1" ht="26.1" customHeight="1">
      <c r="A13" s="36" t="s">
        <v>116</v>
      </c>
      <c r="B13" s="31"/>
      <c r="C13" s="36" t="s">
        <v>117</v>
      </c>
      <c r="D13" s="31">
        <v>998517</v>
      </c>
    </row>
    <row r="14" spans="1:4" s="17" customFormat="1" ht="26.1" customHeight="1">
      <c r="A14" s="38"/>
      <c r="B14" s="39"/>
      <c r="C14" s="36" t="s">
        <v>118</v>
      </c>
      <c r="D14" s="39"/>
    </row>
    <row r="15" spans="1:4" s="17" customFormat="1" ht="26.1" customHeight="1">
      <c r="A15" s="40"/>
      <c r="B15" s="39"/>
      <c r="C15" s="36" t="s">
        <v>119</v>
      </c>
      <c r="D15" s="39"/>
    </row>
    <row r="16" spans="1:4" s="17" customFormat="1" ht="26.1" customHeight="1">
      <c r="A16" s="40"/>
      <c r="B16" s="39"/>
      <c r="C16" s="41" t="s">
        <v>120</v>
      </c>
      <c r="D16" s="39"/>
    </row>
    <row r="17" spans="1:4" s="17" customFormat="1" ht="26.1" customHeight="1">
      <c r="A17" s="40"/>
      <c r="B17" s="39"/>
      <c r="C17" s="36" t="s">
        <v>121</v>
      </c>
      <c r="D17" s="39"/>
    </row>
    <row r="18" spans="1:4" s="17" customFormat="1" ht="26.1" customHeight="1">
      <c r="A18" s="40"/>
      <c r="B18" s="39"/>
      <c r="C18" s="36" t="s">
        <v>122</v>
      </c>
      <c r="D18" s="39"/>
    </row>
    <row r="19" spans="1:4" s="17" customFormat="1" ht="26.1" customHeight="1">
      <c r="A19" s="42"/>
      <c r="B19" s="40"/>
      <c r="C19" s="36" t="s">
        <v>123</v>
      </c>
      <c r="D19" s="39"/>
    </row>
    <row r="20" spans="1:4" s="17" customFormat="1" ht="26.1" customHeight="1">
      <c r="A20" s="42"/>
      <c r="B20" s="40"/>
      <c r="C20" s="36" t="s">
        <v>124</v>
      </c>
      <c r="D20" s="39"/>
    </row>
    <row r="21" spans="1:4" s="17" customFormat="1" ht="26.1" customHeight="1">
      <c r="A21" s="42"/>
      <c r="B21" s="40"/>
      <c r="C21" s="36" t="s">
        <v>125</v>
      </c>
      <c r="D21" s="39"/>
    </row>
    <row r="22" spans="1:4" s="17" customFormat="1" ht="26.1" customHeight="1">
      <c r="A22" s="42"/>
      <c r="B22" s="40"/>
      <c r="C22" s="36" t="s">
        <v>126</v>
      </c>
      <c r="D22" s="39"/>
    </row>
    <row r="23" spans="1:4" s="17" customFormat="1" ht="26.1" customHeight="1">
      <c r="A23" s="42"/>
      <c r="B23" s="40"/>
      <c r="C23" s="36" t="s">
        <v>127</v>
      </c>
      <c r="D23" s="39"/>
    </row>
    <row r="24" spans="1:4" s="17" customFormat="1" ht="26.1" customHeight="1">
      <c r="A24" s="42"/>
      <c r="B24" s="40"/>
      <c r="C24" s="36" t="s">
        <v>128</v>
      </c>
      <c r="D24" s="39"/>
    </row>
    <row r="25" spans="1:4" s="17" customFormat="1" ht="26.1" customHeight="1">
      <c r="A25" s="42"/>
      <c r="B25" s="40"/>
      <c r="C25" s="36" t="s">
        <v>37</v>
      </c>
      <c r="D25" s="39"/>
    </row>
    <row r="26" spans="1:4" s="17" customFormat="1" ht="26.1" customHeight="1">
      <c r="A26" s="36" t="s">
        <v>129</v>
      </c>
      <c r="B26" s="43">
        <f>SUM(B8:B25)</f>
        <v>1045393</v>
      </c>
      <c r="C26" s="43" t="s">
        <v>130</v>
      </c>
      <c r="D26" s="43">
        <f>SUM(D7:D25)</f>
        <v>1045393</v>
      </c>
    </row>
  </sheetData>
  <mergeCells count="4">
    <mergeCell ref="A2:B2"/>
    <mergeCell ref="A3:D3"/>
    <mergeCell ref="A5:B5"/>
    <mergeCell ref="C5:D5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0"/>
  <sheetViews>
    <sheetView showGridLines="0" topLeftCell="A4" workbookViewId="0">
      <selection activeCell="N5" sqref="N5"/>
    </sheetView>
  </sheetViews>
  <sheetFormatPr defaultRowHeight="14.25"/>
  <cols>
    <col min="1" max="3" width="4.375" style="18" customWidth="1"/>
    <col min="4" max="4" width="14.25" style="18" customWidth="1"/>
    <col min="5" max="5" width="8.875" style="18" customWidth="1"/>
    <col min="6" max="6" width="10.375" style="18" customWidth="1"/>
    <col min="7" max="7" width="10.625" style="18" customWidth="1"/>
    <col min="8" max="8" width="6.125" style="18" customWidth="1"/>
    <col min="9" max="9" width="4.875" style="18" customWidth="1"/>
    <col min="10" max="10" width="7" style="18" customWidth="1"/>
    <col min="11" max="11" width="4.625" style="18" customWidth="1"/>
    <col min="12" max="12" width="5.75" style="18" customWidth="1"/>
    <col min="13" max="16384" width="9" style="18"/>
  </cols>
  <sheetData>
    <row r="1" spans="1:12" s="16" customFormat="1" ht="12.75" customHeight="1">
      <c r="A1" s="4" t="s">
        <v>131</v>
      </c>
      <c r="B1" s="4"/>
      <c r="C1" s="4"/>
      <c r="L1" s="32"/>
    </row>
    <row r="2" spans="1:12" ht="14.25" customHeight="1">
      <c r="A2" s="129"/>
      <c r="B2" s="129"/>
      <c r="C2" s="129"/>
      <c r="D2" s="130"/>
      <c r="E2" s="19"/>
      <c r="L2" s="33"/>
    </row>
    <row r="3" spans="1:12" ht="36" customHeight="1">
      <c r="A3" s="88" t="s">
        <v>132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ht="24.75" customHeight="1">
      <c r="A4" s="92" t="s">
        <v>147</v>
      </c>
      <c r="B4" s="92"/>
      <c r="C4" s="92"/>
      <c r="D4" s="92"/>
      <c r="E4" s="8"/>
      <c r="F4" s="20"/>
      <c r="G4" s="20"/>
      <c r="H4" s="20"/>
      <c r="I4" s="8"/>
      <c r="J4" s="8"/>
      <c r="K4" s="137" t="s">
        <v>8</v>
      </c>
      <c r="L4" s="138"/>
    </row>
    <row r="5" spans="1:12" ht="36.75" customHeight="1">
      <c r="A5" s="89" t="s">
        <v>43</v>
      </c>
      <c r="B5" s="89"/>
      <c r="C5" s="89"/>
      <c r="D5" s="89"/>
      <c r="E5" s="106" t="s">
        <v>68</v>
      </c>
      <c r="F5" s="108" t="s">
        <v>133</v>
      </c>
      <c r="G5" s="109"/>
      <c r="H5" s="110"/>
      <c r="I5" s="106" t="s">
        <v>134</v>
      </c>
      <c r="J5" s="106" t="s">
        <v>135</v>
      </c>
      <c r="K5" s="106" t="s">
        <v>136</v>
      </c>
      <c r="L5" s="106" t="s">
        <v>137</v>
      </c>
    </row>
    <row r="6" spans="1:12" ht="25.5" customHeight="1">
      <c r="A6" s="108" t="s">
        <v>44</v>
      </c>
      <c r="B6" s="99"/>
      <c r="C6" s="100"/>
      <c r="D6" s="106" t="s">
        <v>45</v>
      </c>
      <c r="E6" s="131"/>
      <c r="F6" s="106" t="s">
        <v>46</v>
      </c>
      <c r="G6" s="106" t="s">
        <v>138</v>
      </c>
      <c r="H6" s="106" t="s">
        <v>139</v>
      </c>
      <c r="I6" s="131"/>
      <c r="J6" s="131"/>
      <c r="K6" s="131"/>
      <c r="L6" s="131"/>
    </row>
    <row r="7" spans="1:12" s="17" customFormat="1" ht="59.25" customHeight="1">
      <c r="A7" s="22" t="s">
        <v>50</v>
      </c>
      <c r="B7" s="22" t="s">
        <v>49</v>
      </c>
      <c r="C7" s="22" t="s">
        <v>51</v>
      </c>
      <c r="D7" s="132"/>
      <c r="E7" s="132"/>
      <c r="F7" s="136"/>
      <c r="G7" s="97"/>
      <c r="H7" s="97"/>
      <c r="I7" s="132"/>
      <c r="J7" s="132"/>
      <c r="K7" s="132"/>
      <c r="L7" s="132"/>
    </row>
    <row r="8" spans="1:12" s="17" customFormat="1" ht="32.25" customHeight="1">
      <c r="A8" s="9" t="s">
        <v>52</v>
      </c>
      <c r="B8" s="9"/>
      <c r="C8" s="9"/>
      <c r="D8" s="25" t="s">
        <v>53</v>
      </c>
      <c r="E8" s="11">
        <v>998517</v>
      </c>
      <c r="F8" s="11">
        <v>998517</v>
      </c>
      <c r="G8" s="11">
        <v>998517</v>
      </c>
      <c r="H8" s="11"/>
      <c r="I8" s="27"/>
      <c r="J8" s="27"/>
      <c r="K8" s="27"/>
      <c r="L8" s="27"/>
    </row>
    <row r="9" spans="1:12" s="17" customFormat="1" ht="42" customHeight="1">
      <c r="A9" s="9" t="s">
        <v>52</v>
      </c>
      <c r="B9" s="9" t="s">
        <v>54</v>
      </c>
      <c r="C9" s="9"/>
      <c r="D9" s="25" t="s">
        <v>55</v>
      </c>
      <c r="E9" s="11">
        <v>998517</v>
      </c>
      <c r="F9" s="11">
        <v>998517</v>
      </c>
      <c r="G9" s="11">
        <v>998517</v>
      </c>
      <c r="H9" s="11"/>
      <c r="I9" s="27"/>
      <c r="J9" s="27"/>
      <c r="K9" s="27"/>
      <c r="L9" s="27"/>
    </row>
    <row r="10" spans="1:12" s="17" customFormat="1" ht="32.25" customHeight="1">
      <c r="A10" s="9" t="s">
        <v>52</v>
      </c>
      <c r="B10" s="9" t="s">
        <v>54</v>
      </c>
      <c r="C10" s="9" t="s">
        <v>56</v>
      </c>
      <c r="D10" s="25" t="s">
        <v>57</v>
      </c>
      <c r="E10" s="11">
        <v>998517</v>
      </c>
      <c r="F10" s="11">
        <v>998517</v>
      </c>
      <c r="G10" s="11">
        <v>998517</v>
      </c>
      <c r="H10" s="11"/>
      <c r="I10" s="27"/>
      <c r="J10" s="27"/>
      <c r="K10" s="27"/>
      <c r="L10" s="27"/>
    </row>
    <row r="11" spans="1:12" s="17" customFormat="1" ht="32.25" customHeight="1">
      <c r="A11" s="9" t="s">
        <v>58</v>
      </c>
      <c r="B11" s="9"/>
      <c r="C11" s="9"/>
      <c r="D11" s="25" t="s">
        <v>59</v>
      </c>
      <c r="E11" s="11">
        <v>46876</v>
      </c>
      <c r="F11" s="11">
        <v>46876</v>
      </c>
      <c r="G11" s="11">
        <v>46876</v>
      </c>
      <c r="H11" s="11"/>
      <c r="I11" s="27"/>
      <c r="J11" s="27"/>
      <c r="K11" s="27"/>
      <c r="L11" s="27"/>
    </row>
    <row r="12" spans="1:12" s="17" customFormat="1" ht="32.25" customHeight="1">
      <c r="A12" s="9" t="s">
        <v>58</v>
      </c>
      <c r="B12" s="9" t="s">
        <v>60</v>
      </c>
      <c r="C12" s="9"/>
      <c r="D12" s="25" t="s">
        <v>61</v>
      </c>
      <c r="E12" s="11">
        <v>46876</v>
      </c>
      <c r="F12" s="11">
        <v>46876</v>
      </c>
      <c r="G12" s="11">
        <v>46876</v>
      </c>
      <c r="H12" s="11"/>
      <c r="I12" s="27"/>
      <c r="J12" s="27"/>
      <c r="K12" s="27"/>
      <c r="L12" s="27"/>
    </row>
    <row r="13" spans="1:12" s="17" customFormat="1" ht="32.25" customHeight="1">
      <c r="A13" s="9" t="s">
        <v>58</v>
      </c>
      <c r="B13" s="9" t="s">
        <v>60</v>
      </c>
      <c r="C13" s="9" t="s">
        <v>56</v>
      </c>
      <c r="D13" s="25" t="s">
        <v>62</v>
      </c>
      <c r="E13" s="11">
        <v>46876</v>
      </c>
      <c r="F13" s="11">
        <v>46876</v>
      </c>
      <c r="G13" s="11">
        <v>46876</v>
      </c>
      <c r="H13" s="11"/>
      <c r="I13" s="27"/>
      <c r="J13" s="27"/>
      <c r="K13" s="27"/>
      <c r="L13" s="27"/>
    </row>
    <row r="14" spans="1:12" s="17" customFormat="1" ht="32.25" customHeight="1">
      <c r="A14" s="26"/>
      <c r="B14" s="26"/>
      <c r="C14" s="26"/>
      <c r="D14" s="27"/>
      <c r="E14" s="28"/>
      <c r="F14" s="28"/>
      <c r="G14" s="11"/>
      <c r="H14" s="11"/>
      <c r="I14" s="27"/>
      <c r="J14" s="27"/>
      <c r="K14" s="27"/>
      <c r="L14" s="27"/>
    </row>
    <row r="15" spans="1:12" s="17" customFormat="1" ht="32.25" customHeight="1">
      <c r="A15" s="26"/>
      <c r="B15" s="26"/>
      <c r="C15" s="26"/>
      <c r="D15" s="27"/>
      <c r="E15" s="28"/>
      <c r="F15" s="28"/>
      <c r="G15" s="11"/>
      <c r="H15" s="11"/>
      <c r="I15" s="27"/>
      <c r="J15" s="27"/>
      <c r="K15" s="27"/>
      <c r="L15" s="27"/>
    </row>
    <row r="16" spans="1:12" s="17" customFormat="1" ht="32.25" customHeight="1">
      <c r="A16" s="26"/>
      <c r="B16" s="26"/>
      <c r="C16" s="26"/>
      <c r="D16" s="27"/>
      <c r="E16" s="28"/>
      <c r="F16" s="28"/>
      <c r="G16" s="11"/>
      <c r="H16" s="11"/>
      <c r="I16" s="27"/>
      <c r="J16" s="27"/>
      <c r="K16" s="27"/>
      <c r="L16" s="27"/>
    </row>
    <row r="17" spans="1:12" s="17" customFormat="1" ht="32.25" customHeight="1">
      <c r="A17" s="26"/>
      <c r="B17" s="26"/>
      <c r="C17" s="26"/>
      <c r="D17" s="27"/>
      <c r="E17" s="28"/>
      <c r="F17" s="28"/>
      <c r="G17" s="11"/>
      <c r="H17" s="11"/>
      <c r="I17" s="27"/>
      <c r="J17" s="27"/>
      <c r="K17" s="27"/>
      <c r="L17" s="27"/>
    </row>
    <row r="18" spans="1:12" s="17" customFormat="1" ht="32.25" customHeight="1">
      <c r="A18" s="26"/>
      <c r="B18" s="26"/>
      <c r="C18" s="26"/>
      <c r="D18" s="27"/>
      <c r="E18" s="28"/>
      <c r="F18" s="28"/>
      <c r="G18" s="11"/>
      <c r="H18" s="11"/>
      <c r="I18" s="27"/>
      <c r="J18" s="27"/>
      <c r="K18" s="27"/>
      <c r="L18" s="27"/>
    </row>
    <row r="19" spans="1:12" s="17" customFormat="1" ht="32.25" customHeight="1">
      <c r="A19" s="26"/>
      <c r="B19" s="26"/>
      <c r="C19" s="26"/>
      <c r="D19" s="27"/>
      <c r="E19" s="28"/>
      <c r="F19" s="28"/>
      <c r="G19" s="11"/>
      <c r="H19" s="11"/>
      <c r="I19" s="27"/>
      <c r="J19" s="27"/>
      <c r="K19" s="27"/>
      <c r="L19" s="27"/>
    </row>
    <row r="20" spans="1:12" ht="32.25" customHeight="1">
      <c r="A20" s="133"/>
      <c r="B20" s="134"/>
      <c r="C20" s="135"/>
      <c r="D20" s="29" t="s">
        <v>68</v>
      </c>
      <c r="E20" s="30">
        <v>1045393</v>
      </c>
      <c r="F20" s="30">
        <v>1045393</v>
      </c>
      <c r="G20" s="30">
        <v>1045393</v>
      </c>
      <c r="H20" s="31"/>
      <c r="I20" s="34"/>
      <c r="J20" s="34"/>
      <c r="K20" s="34"/>
      <c r="L20" s="34"/>
    </row>
  </sheetData>
  <mergeCells count="17">
    <mergeCell ref="F5:H5"/>
    <mergeCell ref="A2:D2"/>
    <mergeCell ref="A3:L3"/>
    <mergeCell ref="A4:D4"/>
    <mergeCell ref="K4:L4"/>
    <mergeCell ref="K5:K7"/>
    <mergeCell ref="L5:L7"/>
    <mergeCell ref="G6:G7"/>
    <mergeCell ref="H6:H7"/>
    <mergeCell ref="I5:I7"/>
    <mergeCell ref="J5:J7"/>
    <mergeCell ref="A20:C20"/>
    <mergeCell ref="D6:D7"/>
    <mergeCell ref="E5:E7"/>
    <mergeCell ref="F6:F7"/>
    <mergeCell ref="A5:D5"/>
    <mergeCell ref="A6:C6"/>
  </mergeCells>
  <phoneticPr fontId="15" type="noConversion"/>
  <pageMargins left="0.39" right="0.39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2"/>
  <sheetViews>
    <sheetView showGridLines="0" topLeftCell="A4" workbookViewId="0">
      <selection activeCell="I8" sqref="I8"/>
    </sheetView>
  </sheetViews>
  <sheetFormatPr defaultRowHeight="14.25"/>
  <cols>
    <col min="1" max="3" width="3.875" style="3" customWidth="1"/>
    <col min="4" max="4" width="30.5" style="3" customWidth="1"/>
    <col min="5" max="5" width="12.875" style="3" customWidth="1"/>
    <col min="6" max="6" width="13.25" style="3" customWidth="1"/>
    <col min="7" max="7" width="8" style="3" customWidth="1"/>
    <col min="8" max="16384" width="9" style="3"/>
  </cols>
  <sheetData>
    <row r="1" spans="1:7" s="1" customFormat="1" ht="14.25" customHeight="1">
      <c r="A1" s="4" t="s">
        <v>140</v>
      </c>
      <c r="B1" s="4"/>
      <c r="C1" s="4"/>
      <c r="G1" s="5"/>
    </row>
    <row r="2" spans="1:7" ht="14.25" customHeight="1">
      <c r="D2" s="6"/>
      <c r="G2" s="7"/>
    </row>
    <row r="3" spans="1:7" ht="29.25" customHeight="1">
      <c r="A3" s="88" t="s">
        <v>141</v>
      </c>
      <c r="B3" s="88"/>
      <c r="C3" s="88"/>
      <c r="D3" s="88"/>
      <c r="E3" s="88"/>
      <c r="F3" s="88"/>
      <c r="G3" s="88"/>
    </row>
    <row r="4" spans="1:7" ht="29.25" customHeight="1">
      <c r="A4" s="92" t="s">
        <v>147</v>
      </c>
      <c r="B4" s="92"/>
      <c r="C4" s="92"/>
      <c r="D4" s="92"/>
      <c r="E4" s="8"/>
      <c r="F4" s="8"/>
      <c r="G4" s="7" t="s">
        <v>8</v>
      </c>
    </row>
    <row r="5" spans="1:7" ht="29.25" customHeight="1">
      <c r="A5" s="98" t="s">
        <v>43</v>
      </c>
      <c r="B5" s="90"/>
      <c r="C5" s="90"/>
      <c r="D5" s="91"/>
      <c r="E5" s="139" t="s">
        <v>68</v>
      </c>
      <c r="F5" s="139" t="s">
        <v>47</v>
      </c>
      <c r="G5" s="139" t="s">
        <v>48</v>
      </c>
    </row>
    <row r="6" spans="1:7" ht="27.75" customHeight="1">
      <c r="A6" s="98" t="s">
        <v>44</v>
      </c>
      <c r="B6" s="99"/>
      <c r="C6" s="100"/>
      <c r="D6" s="96" t="s">
        <v>45</v>
      </c>
      <c r="E6" s="140"/>
      <c r="F6" s="140"/>
      <c r="G6" s="140"/>
    </row>
    <row r="7" spans="1:7" s="2" customFormat="1" ht="27.75" customHeight="1">
      <c r="A7" s="9" t="s">
        <v>50</v>
      </c>
      <c r="B7" s="9" t="s">
        <v>49</v>
      </c>
      <c r="C7" s="9" t="s">
        <v>51</v>
      </c>
      <c r="D7" s="144"/>
      <c r="E7" s="141"/>
      <c r="F7" s="141"/>
      <c r="G7" s="141"/>
    </row>
    <row r="8" spans="1:7" s="2" customFormat="1" ht="27.75" customHeight="1">
      <c r="A8" s="9" t="s">
        <v>52</v>
      </c>
      <c r="B8" s="9"/>
      <c r="C8" s="9"/>
      <c r="D8" s="12" t="s">
        <v>53</v>
      </c>
      <c r="E8" s="11">
        <v>998517</v>
      </c>
      <c r="F8" s="11">
        <v>998517</v>
      </c>
      <c r="G8" s="13"/>
    </row>
    <row r="9" spans="1:7" s="2" customFormat="1" ht="27.75" customHeight="1">
      <c r="A9" s="9" t="s">
        <v>52</v>
      </c>
      <c r="B9" s="9" t="s">
        <v>54</v>
      </c>
      <c r="C9" s="9"/>
      <c r="D9" s="12" t="s">
        <v>55</v>
      </c>
      <c r="E9" s="11">
        <v>998517</v>
      </c>
      <c r="F9" s="11">
        <v>998517</v>
      </c>
      <c r="G9" s="13"/>
    </row>
    <row r="10" spans="1:7" s="2" customFormat="1" ht="27.75" customHeight="1">
      <c r="A10" s="9" t="s">
        <v>52</v>
      </c>
      <c r="B10" s="9" t="s">
        <v>54</v>
      </c>
      <c r="C10" s="9" t="s">
        <v>56</v>
      </c>
      <c r="D10" s="12" t="s">
        <v>57</v>
      </c>
      <c r="E10" s="11">
        <v>998517</v>
      </c>
      <c r="F10" s="11">
        <v>998517</v>
      </c>
      <c r="G10" s="13"/>
    </row>
    <row r="11" spans="1:7" s="2" customFormat="1" ht="27.75" customHeight="1">
      <c r="A11" s="9" t="s">
        <v>58</v>
      </c>
      <c r="B11" s="9"/>
      <c r="C11" s="9"/>
      <c r="D11" s="12" t="s">
        <v>59</v>
      </c>
      <c r="E11" s="11">
        <v>46876</v>
      </c>
      <c r="F11" s="11">
        <v>46876</v>
      </c>
      <c r="G11" s="13"/>
    </row>
    <row r="12" spans="1:7" s="2" customFormat="1" ht="33" customHeight="1">
      <c r="A12" s="9" t="s">
        <v>58</v>
      </c>
      <c r="B12" s="9" t="s">
        <v>60</v>
      </c>
      <c r="C12" s="9"/>
      <c r="D12" s="12" t="s">
        <v>61</v>
      </c>
      <c r="E12" s="11">
        <v>46876</v>
      </c>
      <c r="F12" s="11">
        <v>46876</v>
      </c>
      <c r="G12" s="13"/>
    </row>
    <row r="13" spans="1:7" s="2" customFormat="1" ht="27.75" customHeight="1">
      <c r="A13" s="9" t="s">
        <v>58</v>
      </c>
      <c r="B13" s="9" t="s">
        <v>60</v>
      </c>
      <c r="C13" s="9" t="s">
        <v>56</v>
      </c>
      <c r="D13" s="12" t="s">
        <v>62</v>
      </c>
      <c r="E13" s="11">
        <v>46876</v>
      </c>
      <c r="F13" s="11">
        <v>46876</v>
      </c>
      <c r="G13" s="13"/>
    </row>
    <row r="14" spans="1:7" s="2" customFormat="1" ht="27.75" customHeight="1">
      <c r="A14" s="9"/>
      <c r="B14" s="9"/>
      <c r="C14" s="9"/>
      <c r="D14" s="14"/>
      <c r="E14" s="13"/>
      <c r="F14" s="13"/>
      <c r="G14" s="13"/>
    </row>
    <row r="15" spans="1:7" s="2" customFormat="1" ht="27.75" customHeight="1">
      <c r="A15" s="9"/>
      <c r="B15" s="9"/>
      <c r="C15" s="9"/>
      <c r="D15" s="14"/>
      <c r="E15" s="13"/>
      <c r="F15" s="13"/>
      <c r="G15" s="13"/>
    </row>
    <row r="16" spans="1:7" s="2" customFormat="1" ht="27.75" customHeight="1">
      <c r="A16" s="9"/>
      <c r="B16" s="9"/>
      <c r="C16" s="9"/>
      <c r="D16" s="14"/>
      <c r="E16" s="13"/>
      <c r="F16" s="13"/>
      <c r="G16" s="13"/>
    </row>
    <row r="17" spans="1:7" s="2" customFormat="1" ht="27.75" customHeight="1">
      <c r="A17" s="9"/>
      <c r="B17" s="9"/>
      <c r="C17" s="9"/>
      <c r="D17" s="14"/>
      <c r="E17" s="13"/>
      <c r="F17" s="13"/>
      <c r="G17" s="13"/>
    </row>
    <row r="18" spans="1:7" s="2" customFormat="1" ht="27.75" customHeight="1">
      <c r="A18" s="9"/>
      <c r="B18" s="9"/>
      <c r="C18" s="9"/>
      <c r="D18" s="14"/>
      <c r="E18" s="13"/>
      <c r="F18" s="13"/>
      <c r="G18" s="13"/>
    </row>
    <row r="19" spans="1:7" s="2" customFormat="1" ht="27.75" customHeight="1">
      <c r="A19" s="9"/>
      <c r="B19" s="9"/>
      <c r="C19" s="9"/>
      <c r="D19" s="14"/>
      <c r="E19" s="13"/>
      <c r="F19" s="13"/>
      <c r="G19" s="13"/>
    </row>
    <row r="20" spans="1:7" s="2" customFormat="1" ht="27.75" customHeight="1">
      <c r="A20" s="9"/>
      <c r="B20" s="9"/>
      <c r="C20" s="9"/>
      <c r="D20" s="14"/>
      <c r="E20" s="13"/>
      <c r="F20" s="13"/>
      <c r="G20" s="13"/>
    </row>
    <row r="21" spans="1:7" s="2" customFormat="1" ht="27.75" customHeight="1">
      <c r="A21" s="9"/>
      <c r="B21" s="9"/>
      <c r="C21" s="9"/>
      <c r="D21" s="14"/>
      <c r="E21" s="13"/>
      <c r="F21" s="13"/>
      <c r="G21" s="13"/>
    </row>
    <row r="22" spans="1:7" ht="27.75" customHeight="1">
      <c r="A22" s="142" t="s">
        <v>142</v>
      </c>
      <c r="B22" s="143"/>
      <c r="C22" s="143"/>
      <c r="D22" s="15"/>
      <c r="E22" s="13">
        <v>1045393</v>
      </c>
      <c r="F22" s="13">
        <v>1045393</v>
      </c>
      <c r="G22" s="13">
        <f>SUM(G8:G21)</f>
        <v>0</v>
      </c>
    </row>
  </sheetData>
  <mergeCells count="9">
    <mergeCell ref="A3:G3"/>
    <mergeCell ref="A4:D4"/>
    <mergeCell ref="A5:D5"/>
    <mergeCell ref="A6:C6"/>
    <mergeCell ref="G5:G7"/>
    <mergeCell ref="A22:C22"/>
    <mergeCell ref="D6:D7"/>
    <mergeCell ref="E5:E7"/>
    <mergeCell ref="F5:F7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10</vt:i4>
      </vt:variant>
    </vt:vector>
  </HeadingPairs>
  <TitlesOfParts>
    <vt:vector size="19" baseType="lpstr"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</cp:revision>
  <cp:lastPrinted>2017-07-24T06:59:09Z</cp:lastPrinted>
  <dcterms:created xsi:type="dcterms:W3CDTF">2016-05-18T14:32:00Z</dcterms:created>
  <dcterms:modified xsi:type="dcterms:W3CDTF">2017-07-26T02:32:06Z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3868572</vt:r8>
  </property>
  <property fmtid="{D5CDD505-2E9C-101B-9397-08002B2CF9AE}" pid="3" name="KSOProductBuildVer">
    <vt:lpwstr>2052-10.1.0.6489</vt:lpwstr>
  </property>
</Properties>
</file>