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3"/>
  </bookViews>
  <sheets>
    <sheet name="编制说明" sheetId="10" r:id="rId1"/>
    <sheet name="财政拨款收支总表" sheetId="1" r:id="rId2"/>
    <sheet name="一般公共预算支出表" sheetId="2" r:id="rId3"/>
    <sheet name="一般公共预算基本支出表" sheetId="9" r:id="rId4"/>
    <sheet name="一般公共预算&quot;三公&quot;经费支出表" sheetId="4" r:id="rId5"/>
    <sheet name="政府性基金预算支出表" sheetId="5" r:id="rId6"/>
    <sheet name="部门收支总表" sheetId="6" r:id="rId7"/>
    <sheet name="部门收入总表" sheetId="7" r:id="rId8"/>
    <sheet name="部门支出总表" sheetId="8" r:id="rId9"/>
  </sheets>
  <externalReferences>
    <externalReference r:id="rId10"/>
  </externalReferences>
  <definedNames>
    <definedName name="_xlnm.Print_Area" localSheetId="7">部门收入总表!$A$1:L22</definedName>
    <definedName name="_xlnm.Print_Area" localSheetId="6">部门收支总表!$A$1:D26</definedName>
    <definedName name="_xlnm.Print_Area" localSheetId="8">部门支出总表!$A$1:G22</definedName>
    <definedName name="_xlnm.Print_Area" localSheetId="2">一般公共预算支出表!$A$1:G20</definedName>
    <definedName name="_xlnm.Print_Titles" localSheetId="7">部门收入总表!$1:7</definedName>
    <definedName name="_xlnm.Print_Titles" localSheetId="6">部门收支总表!$1:6</definedName>
    <definedName name="_xlnm.Print_Titles" localSheetId="8">部门支出总表!$1:6</definedName>
    <definedName name="_xlnm.Print_Titles" localSheetId="4">'一般公共预算"三公"经费支出表'!$1:7</definedName>
    <definedName name="_xlnm.Print_Titles" localSheetId="2">一般公共预算支出表!$1:6</definedName>
    <definedName name="_xlnm.Print_Titles" localSheetId="5">政府性基金预算支出表!$1:6</definedName>
  </definedNames>
  <calcPr calcId="144525"/>
</workbook>
</file>

<file path=xl/sharedStrings.xml><?xml version="1.0" encoding="utf-8"?>
<sst xmlns="http://schemas.openxmlformats.org/spreadsheetml/2006/main" count="157">
  <si>
    <r>
      <rPr>
        <u/>
        <sz val="20"/>
        <rFont val="宋体"/>
        <charset val="134"/>
      </rPr>
      <t xml:space="preserve">          </t>
    </r>
    <r>
      <rPr>
        <sz val="20"/>
        <rFont val="宋体"/>
        <charset val="134"/>
      </rPr>
      <t>2017年部门预算编制说明</t>
    </r>
  </si>
  <si>
    <t xml:space="preserve">     一、部门基本情况：</t>
  </si>
  <si>
    <r>
      <rPr>
        <sz val="12"/>
        <rFont val="宋体"/>
        <charset val="134"/>
      </rPr>
      <t xml:space="preserve">     </t>
    </r>
    <r>
      <rPr>
        <u/>
        <sz val="12"/>
        <rFont val="宋体"/>
        <charset val="134"/>
      </rPr>
      <t xml:space="preserve">   石化办</t>
    </r>
    <r>
      <rPr>
        <sz val="12"/>
        <rFont val="宋体"/>
        <charset val="134"/>
      </rPr>
      <t>属于县委一级事业单位，现有职工</t>
    </r>
    <r>
      <rPr>
        <u/>
        <sz val="12"/>
        <rFont val="宋体"/>
        <charset val="134"/>
      </rPr>
      <t>1</t>
    </r>
    <r>
      <rPr>
        <u/>
        <sz val="12"/>
        <rFont val="宋体"/>
        <charset val="134"/>
      </rPr>
      <t>6</t>
    </r>
    <r>
      <rPr>
        <sz val="12"/>
        <rFont val="宋体"/>
        <charset val="134"/>
      </rPr>
      <t>人,其中正式在职职工</t>
    </r>
    <r>
      <rPr>
        <u/>
        <sz val="12"/>
        <rFont val="宋体"/>
        <charset val="134"/>
      </rPr>
      <t xml:space="preserve"> 14 </t>
    </r>
    <r>
      <rPr>
        <sz val="12"/>
        <rFont val="宋体"/>
        <charset val="134"/>
      </rPr>
      <t>人（正科</t>
    </r>
    <r>
      <rPr>
        <u/>
        <sz val="12"/>
        <rFont val="宋体"/>
        <charset val="134"/>
      </rPr>
      <t xml:space="preserve"> 2 </t>
    </r>
    <r>
      <rPr>
        <sz val="12"/>
        <rFont val="宋体"/>
        <charset val="134"/>
      </rPr>
      <t>人，副科</t>
    </r>
    <r>
      <rPr>
        <u/>
        <sz val="12"/>
        <rFont val="宋体"/>
        <charset val="134"/>
      </rPr>
      <t xml:space="preserve"> 2 </t>
    </r>
    <r>
      <rPr>
        <sz val="12"/>
        <rFont val="宋体"/>
        <charset val="134"/>
      </rPr>
      <t>人，科员</t>
    </r>
    <r>
      <rPr>
        <u/>
        <sz val="12"/>
        <rFont val="宋体"/>
        <charset val="134"/>
      </rPr>
      <t xml:space="preserve"> </t>
    </r>
    <r>
      <rPr>
        <u/>
        <sz val="12"/>
        <rFont val="宋体"/>
        <charset val="134"/>
      </rPr>
      <t>7</t>
    </r>
    <r>
      <rPr>
        <sz val="12"/>
        <rFont val="宋体"/>
        <charset val="134"/>
      </rPr>
      <t>人，工人</t>
    </r>
    <r>
      <rPr>
        <u/>
        <sz val="12"/>
        <rFont val="宋体"/>
        <charset val="134"/>
      </rPr>
      <t xml:space="preserve"> 3 </t>
    </r>
    <r>
      <rPr>
        <sz val="12"/>
        <rFont val="宋体"/>
        <charset val="134"/>
      </rPr>
      <t>人）,雇用</t>
    </r>
    <r>
      <rPr>
        <u/>
        <sz val="12"/>
        <rFont val="宋体"/>
        <charset val="134"/>
      </rPr>
      <t xml:space="preserve"> 1 </t>
    </r>
    <r>
      <rPr>
        <sz val="12"/>
        <rFont val="宋体"/>
        <charset val="134"/>
      </rPr>
      <t>人,退休</t>
    </r>
    <r>
      <rPr>
        <u/>
        <sz val="12"/>
        <rFont val="宋体"/>
        <charset val="134"/>
      </rPr>
      <t>1</t>
    </r>
    <r>
      <rPr>
        <sz val="12"/>
        <rFont val="宋体"/>
        <charset val="134"/>
      </rPr>
      <t>人,遗属</t>
    </r>
    <r>
      <rPr>
        <u/>
        <sz val="12"/>
        <rFont val="宋体"/>
        <charset val="134"/>
      </rPr>
      <t xml:space="preserve">  </t>
    </r>
    <r>
      <rPr>
        <sz val="12"/>
        <rFont val="宋体"/>
        <charset val="134"/>
      </rPr>
      <t>人借调</t>
    </r>
    <r>
      <rPr>
        <u/>
        <sz val="12"/>
        <rFont val="宋体"/>
        <charset val="134"/>
      </rPr>
      <t>1</t>
    </r>
    <r>
      <rPr>
        <sz val="12"/>
        <rFont val="宋体"/>
        <charset val="134"/>
      </rPr>
      <t>人。</t>
    </r>
  </si>
  <si>
    <t xml:space="preserve">     二、主要职责和工作任务</t>
  </si>
  <si>
    <t xml:space="preserve">    负责全县石油开发建设项目的综合协调、一站式服务、地企协作、涉油矛盾纠纷处理及县委、县政府交办的其他工作任务。</t>
  </si>
  <si>
    <t xml:space="preserve">     三、部门预算收支概况、“三公”经费预算说明</t>
  </si>
  <si>
    <t xml:space="preserve">     2017年收入预算1015035.00元，均为财政性拨款，相应安排支出1015035.00元，其中，人员支出890203.00元，公用经费支出124832.00元，全年收支平衡。另三公经费预算支出5500，相比上年减少451元，原因为按照中央“八项”规定严格减少各项经费开支。</t>
  </si>
  <si>
    <t xml:space="preserve">     四、其他需要说明的问题（含名称解释）</t>
  </si>
  <si>
    <t>名称解释：1.财政拨款收入：指县财政当年拨付的资金。
2.基本支出：指部门为保障其机构正常运转、完成日常工作任务而编制的年度基本支出计划，包括人员经费和公用经费两部分。
3.项目支出：指部门为完成其特定的行政工作任务事业发展目标，在基本支出预算之外编制的年度项目支出计划。
4.“三公”经费:包括因公出国（境）费、公务接待费和公务用车购置及运行费。因公出国（境）费，指单位工作人员公务出国（境）的住宿费、旅费、伙食补助费、杂费、培训费等支出。公务接待费，指单位按规定开支的各类公务接待（含外宾接待）支出。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
（根据实际情况自行补充）</t>
  </si>
  <si>
    <t>表1</t>
  </si>
  <si>
    <t>财政拨款收支总表</t>
  </si>
  <si>
    <t>单位名称:华池县石化办</t>
  </si>
  <si>
    <t>单位：元</t>
  </si>
  <si>
    <t xml:space="preserve"> 收  入</t>
  </si>
  <si>
    <t xml:space="preserve">    支   出</t>
  </si>
  <si>
    <t>项目</t>
  </si>
  <si>
    <t>预算数</t>
  </si>
  <si>
    <t>一、一般公共预算拨款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</si>
  <si>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</si>
  <si>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</si>
  <si>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</si>
  <si>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</si>
  <si>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</si>
  <si>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</si>
  <si>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</si>
  <si>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</si>
  <si>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(五)文化体育与传媒支出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</si>
  <si>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</si>
  <si>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</si>
  <si>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</si>
  <si>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</si>
  <si>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</si>
  <si>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</si>
  <si>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</si>
  <si>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</si>
  <si>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</si>
  <si>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</si>
  <si>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</si>
  <si>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</si>
  <si>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</si>
  <si>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二、结转下年</t>
  </si>
  <si>
    <t>收 入 总计</t>
  </si>
  <si>
    <t>支 出 总 计</t>
  </si>
  <si>
    <t>表2</t>
  </si>
  <si>
    <t>一般公共预算支出表</t>
  </si>
  <si>
    <t>单位名称：华池县石化办</t>
  </si>
  <si>
    <t>功能分类科目</t>
  </si>
  <si>
    <t>科目编码</t>
  </si>
  <si>
    <t>科目名称</t>
  </si>
  <si>
    <t>小计</t>
  </si>
  <si>
    <t>基本支出</t>
  </si>
  <si>
    <t>项目支出</t>
  </si>
  <si>
    <t>类</t>
  </si>
  <si>
    <t>款</t>
  </si>
  <si>
    <t>项</t>
  </si>
  <si>
    <t>一般公共服务支出</t>
  </si>
  <si>
    <t>03</t>
  </si>
  <si>
    <t>政府办公厅（室）及相关机构事务</t>
  </si>
  <si>
    <t>02</t>
  </si>
  <si>
    <t>一般行政管理事务</t>
  </si>
  <si>
    <t>208</t>
  </si>
  <si>
    <t>社会保障和就业支出</t>
  </si>
  <si>
    <t>05</t>
  </si>
  <si>
    <t>行政事业单位离退休</t>
  </si>
  <si>
    <t xml:space="preserve">  事业单位离退休</t>
  </si>
  <si>
    <t>合    计</t>
  </si>
  <si>
    <t>注：一般公共预算支出表公开到经济分类项级科目</t>
  </si>
  <si>
    <t>表3</t>
  </si>
  <si>
    <t>一般公共预算基本支出表</t>
  </si>
  <si>
    <t>经济分类科目</t>
  </si>
  <si>
    <t>合计</t>
  </si>
  <si>
    <t>人员经费</t>
  </si>
  <si>
    <t>公用经费</t>
  </si>
  <si>
    <t>工资福利支出</t>
  </si>
  <si>
    <t>01</t>
  </si>
  <si>
    <t>基本工资</t>
  </si>
  <si>
    <t>津贴工资</t>
  </si>
  <si>
    <t>301</t>
  </si>
  <si>
    <t>04</t>
  </si>
  <si>
    <t>社会保障缴费</t>
  </si>
  <si>
    <t>302</t>
  </si>
  <si>
    <t>商品和服务支出</t>
  </si>
  <si>
    <t>办公费</t>
  </si>
  <si>
    <t>印刷费</t>
  </si>
  <si>
    <t>水费</t>
  </si>
  <si>
    <t>06</t>
  </si>
  <si>
    <t>电费</t>
  </si>
  <si>
    <t>07</t>
  </si>
  <si>
    <t>邮电费</t>
  </si>
  <si>
    <t>08</t>
  </si>
  <si>
    <t>取暖费</t>
  </si>
  <si>
    <t>差旅费</t>
  </si>
  <si>
    <t>会议费</t>
  </si>
  <si>
    <t>公务接待费</t>
  </si>
  <si>
    <t>劳务费</t>
  </si>
  <si>
    <t>福利费</t>
  </si>
  <si>
    <t>公务用车维护费</t>
  </si>
  <si>
    <t>303</t>
  </si>
  <si>
    <t>对个人和家庭的补助</t>
  </si>
  <si>
    <t>退休费</t>
  </si>
  <si>
    <t>14</t>
  </si>
  <si>
    <t>采暖补助</t>
  </si>
  <si>
    <t>合  计</t>
  </si>
  <si>
    <t>注：一般公共预算基本支出表公开到经济分类款级科目</t>
  </si>
  <si>
    <t>表4</t>
  </si>
  <si>
    <t>一般公共预算"三公"经费支出表</t>
  </si>
  <si>
    <t>2016年预算数</t>
  </si>
  <si>
    <t>2017年预算数</t>
  </si>
  <si>
    <t>因公出国(境)费</t>
  </si>
  <si>
    <t>公务用车购置及运行费</t>
  </si>
  <si>
    <t>公务用车购置费</t>
  </si>
  <si>
    <t>公务用车运行费</t>
  </si>
  <si>
    <t>三公经费增减变化原因等说明信息</t>
  </si>
  <si>
    <t>严格按照中央八项规定，压缩单位各项经费开支，“三公”经费支出较上年减少22%。</t>
  </si>
  <si>
    <t>表5</t>
  </si>
  <si>
    <t>政府性基金预算支出表</t>
  </si>
  <si>
    <t>本年政府性基金预算财政拨款支出</t>
  </si>
  <si>
    <t>表6</t>
  </si>
  <si>
    <t>部门收支总表</t>
  </si>
  <si>
    <t>收入</t>
  </si>
  <si>
    <t>支出</t>
  </si>
  <si>
    <t>一、一般公共服务支出</t>
  </si>
  <si>
    <t xml:space="preserve">    经费拨款</t>
  </si>
  <si>
    <t>二、公共安全支出</t>
  </si>
  <si>
    <t>三、教育支出</t>
  </si>
  <si>
    <t>四、科学技术支出</t>
  </si>
  <si>
    <t>三、纳入专户管理的非税收入拨款</t>
  </si>
  <si>
    <t>五、文化体育与传媒支出</t>
  </si>
  <si>
    <t>四、上级补助收入</t>
  </si>
  <si>
    <t>六、社会保障和就业支出</t>
  </si>
  <si>
    <t>五、其他收入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</si>
  <si>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</si>
  <si>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</si>
  <si>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</si>
  <si>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</si>
  <si>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</si>
  <si>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</si>
  <si>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</si>
  <si>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</si>
  <si>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</si>
  <si>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</si>
  <si>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</si>
  <si>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</si>
  <si>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收入总计</t>
  </si>
  <si>
    <t xml:space="preserve">        支出总计</t>
  </si>
  <si>
    <t>表7</t>
  </si>
  <si>
    <t>部门收入总表</t>
  </si>
  <si>
    <t>一般公共预算拨款</t>
  </si>
  <si>
    <t>政府性基金收入</t>
  </si>
  <si>
    <t>纳入专户管理的非税收入拨款</t>
  </si>
  <si>
    <t>上级补助收入</t>
  </si>
  <si>
    <t>其他
收入</t>
  </si>
  <si>
    <t>经费
拨款</t>
  </si>
  <si>
    <t>纳入一般公共预算管理的非税收入拨款</t>
  </si>
  <si>
    <t>表8</t>
  </si>
  <si>
    <t>部门支出总表</t>
  </si>
  <si>
    <t>合 计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</si>
</sst>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);[Red]\(0.00\)"/>
    <numFmt numFmtId="178" formatCode="#,##0.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9"/>
      <name val="宋体"/>
      <charset val="134"/>
    </font>
    <font>
      <u/>
      <sz val="20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20"/>
      <name val="宋体"/>
      <charset val="134"/>
    </font>
    <font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23" borderId="1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3" borderId="19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2" fillId="22" borderId="20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1"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4" fontId="3" fillId="0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vertical="center"/>
    </xf>
    <xf numFmtId="49" fontId="0" fillId="0" borderId="7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NumberFormat="1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Font="1" applyFill="1" applyAlignment="1"/>
    <xf numFmtId="0" fontId="0" fillId="0" borderId="0" xfId="0" applyFont="1" applyAlignment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4" fontId="3" fillId="0" borderId="7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/>
    <xf numFmtId="4" fontId="3" fillId="0" borderId="7" xfId="0" applyNumberFormat="1" applyFont="1" applyFill="1" applyBorder="1" applyAlignment="1"/>
    <xf numFmtId="0" fontId="3" fillId="0" borderId="7" xfId="0" applyFont="1" applyFill="1" applyBorder="1" applyAlignment="1"/>
    <xf numFmtId="0" fontId="3" fillId="0" borderId="7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/>
    <xf numFmtId="177" fontId="3" fillId="0" borderId="7" xfId="0" applyNumberFormat="1" applyFont="1" applyFill="1" applyBorder="1" applyAlignment="1">
      <alignment vertical="center"/>
    </xf>
    <xf numFmtId="49" fontId="3" fillId="0" borderId="0" xfId="0" applyNumberFormat="1" applyFont="1" applyFill="1" applyAlignment="1"/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/>
    <xf numFmtId="0" fontId="3" fillId="0" borderId="8" xfId="0" applyFont="1" applyBorder="1" applyAlignment="1">
      <alignment horizontal="center" vertical="center" wrapText="1"/>
    </xf>
    <xf numFmtId="178" fontId="3" fillId="0" borderId="7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NumberFormat="1" applyAlignment="1"/>
    <xf numFmtId="49" fontId="7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/>
    <xf numFmtId="0" fontId="5" fillId="0" borderId="8" xfId="0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/>
    <xf numFmtId="0" fontId="5" fillId="0" borderId="7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wrapText="1"/>
    </xf>
    <xf numFmtId="49" fontId="3" fillId="0" borderId="7" xfId="0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0" xfId="0" applyNumberFormat="1" applyFont="1" applyAlignment="1"/>
    <xf numFmtId="0" fontId="7" fillId="0" borderId="0" xfId="0" applyFont="1" applyAlignment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wrapText="1"/>
    </xf>
    <xf numFmtId="176" fontId="3" fillId="0" borderId="7" xfId="0" applyNumberFormat="1" applyFont="1" applyFill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2" xfId="49" applyFont="1" applyBorder="1" applyAlignment="1">
      <alignment horizontal="left" vertical="center" wrapText="1"/>
    </xf>
    <xf numFmtId="0" fontId="0" fillId="0" borderId="3" xfId="49" applyFont="1" applyBorder="1" applyAlignment="1">
      <alignment horizontal="left" vertical="center" wrapText="1"/>
    </xf>
    <xf numFmtId="0" fontId="0" fillId="0" borderId="4" xfId="49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1227;&#21160;&#30828;&#30424;&#22791;&#20221;2016.9.20\2017&#24180;\2016&#24180;&#24180;&#21021;&#39044;&#31639;&#36164;&#26009;\2015&#24180;&#37096;&#38376;&#39044;&#31639;&#34920;&#26684;&#243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项目"/>
      <sheetName val="功能分类"/>
      <sheetName val="经济分类"/>
      <sheetName val="三公经费"/>
    </sheetNames>
    <sheetDataSet>
      <sheetData sheetId="0"/>
      <sheetData sheetId="1">
        <row r="31">
          <cell r="C31">
            <v>0</v>
          </cell>
        </row>
      </sheetData>
      <sheetData sheetId="2">
        <row r="30">
          <cell r="C30">
            <v>0</v>
          </cell>
        </row>
      </sheetData>
      <sheetData sheetId="3">
        <row r="35">
          <cell r="C35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A6" sqref="A6:D25"/>
    </sheetView>
  </sheetViews>
  <sheetFormatPr defaultColWidth="9" defaultRowHeight="14.25" outlineLevelCol="4"/>
  <cols>
    <col min="1" max="3" width="18.125" style="131" customWidth="1"/>
    <col min="4" max="4" width="20.75" style="131" customWidth="1"/>
    <col min="5" max="5" width="12.625" style="131" customWidth="1"/>
    <col min="6" max="16384" width="9" style="131"/>
  </cols>
  <sheetData>
    <row r="1" ht="25.5" spans="1:5">
      <c r="A1" s="132" t="s">
        <v>0</v>
      </c>
      <c r="B1" s="132"/>
      <c r="C1" s="132"/>
      <c r="D1" s="132"/>
      <c r="E1" s="133"/>
    </row>
    <row r="3" ht="18.75" customHeight="1" spans="1:4">
      <c r="A3" s="134" t="s">
        <v>1</v>
      </c>
      <c r="B3" s="134"/>
      <c r="C3" s="134"/>
      <c r="D3" s="134"/>
    </row>
    <row r="4" ht="81.75" customHeight="1" spans="1:4">
      <c r="A4" s="135" t="s">
        <v>2</v>
      </c>
      <c r="B4" s="134"/>
      <c r="C4" s="134"/>
      <c r="D4" s="134"/>
    </row>
    <row r="5" spans="1:4">
      <c r="A5" s="134" t="s">
        <v>3</v>
      </c>
      <c r="B5" s="134"/>
      <c r="C5" s="134"/>
      <c r="D5" s="134"/>
    </row>
    <row r="6" spans="1:4">
      <c r="A6" s="136" t="s">
        <v>4</v>
      </c>
      <c r="B6" s="137"/>
      <c r="C6" s="137"/>
      <c r="D6" s="138"/>
    </row>
    <row r="7" spans="1:4">
      <c r="A7" s="139"/>
      <c r="B7" s="140"/>
      <c r="C7" s="140"/>
      <c r="D7" s="141"/>
    </row>
    <row r="8" spans="1:4">
      <c r="A8" s="139"/>
      <c r="B8" s="140"/>
      <c r="C8" s="140"/>
      <c r="D8" s="141"/>
    </row>
    <row r="9" spans="1:4">
      <c r="A9" s="139"/>
      <c r="B9" s="140"/>
      <c r="C9" s="140"/>
      <c r="D9" s="141"/>
    </row>
    <row r="10" spans="1:4">
      <c r="A10" s="139"/>
      <c r="B10" s="140"/>
      <c r="C10" s="140"/>
      <c r="D10" s="141"/>
    </row>
    <row r="11" spans="1:4">
      <c r="A11" s="139"/>
      <c r="B11" s="140"/>
      <c r="C11" s="140"/>
      <c r="D11" s="141"/>
    </row>
    <row r="12" spans="1:4">
      <c r="A12" s="139"/>
      <c r="B12" s="140"/>
      <c r="C12" s="140"/>
      <c r="D12" s="141"/>
    </row>
    <row r="13" spans="1:4">
      <c r="A13" s="139"/>
      <c r="B13" s="140"/>
      <c r="C13" s="140"/>
      <c r="D13" s="141"/>
    </row>
    <row r="14" ht="13.5" customHeight="1" spans="1:4">
      <c r="A14" s="139"/>
      <c r="B14" s="140"/>
      <c r="C14" s="140"/>
      <c r="D14" s="141"/>
    </row>
    <row r="15" hidden="1" spans="1:4">
      <c r="A15" s="139"/>
      <c r="B15" s="140"/>
      <c r="C15" s="140"/>
      <c r="D15" s="141"/>
    </row>
    <row r="16" hidden="1" spans="1:4">
      <c r="A16" s="139"/>
      <c r="B16" s="140"/>
      <c r="C16" s="140"/>
      <c r="D16" s="141"/>
    </row>
    <row r="17" hidden="1" spans="1:4">
      <c r="A17" s="139"/>
      <c r="B17" s="140"/>
      <c r="C17" s="140"/>
      <c r="D17" s="141"/>
    </row>
    <row r="18" ht="3.75" hidden="1" customHeight="1" spans="1:4">
      <c r="A18" s="139"/>
      <c r="B18" s="140"/>
      <c r="C18" s="140"/>
      <c r="D18" s="141"/>
    </row>
    <row r="19" hidden="1" customHeight="1" spans="1:4">
      <c r="A19" s="139"/>
      <c r="B19" s="140"/>
      <c r="C19" s="140"/>
      <c r="D19" s="141"/>
    </row>
    <row r="20" hidden="1" customHeight="1" spans="1:4">
      <c r="A20" s="139"/>
      <c r="B20" s="140"/>
      <c r="C20" s="140"/>
      <c r="D20" s="141"/>
    </row>
    <row r="21" hidden="1" customHeight="1" spans="1:4">
      <c r="A21" s="139"/>
      <c r="B21" s="140"/>
      <c r="C21" s="140"/>
      <c r="D21" s="141"/>
    </row>
    <row r="22" hidden="1" customHeight="1" spans="1:4">
      <c r="A22" s="139"/>
      <c r="B22" s="140"/>
      <c r="C22" s="140"/>
      <c r="D22" s="141"/>
    </row>
    <row r="23" hidden="1" customHeight="1" spans="1:4">
      <c r="A23" s="139"/>
      <c r="B23" s="140"/>
      <c r="C23" s="140"/>
      <c r="D23" s="141"/>
    </row>
    <row r="24" ht="6" hidden="1" customHeight="1" spans="1:4">
      <c r="A24" s="139"/>
      <c r="B24" s="140"/>
      <c r="C24" s="140"/>
      <c r="D24" s="141"/>
    </row>
    <row r="25" ht="58.5" hidden="1" customHeight="1" spans="1:4">
      <c r="A25" s="142"/>
      <c r="B25" s="143"/>
      <c r="C25" s="143"/>
      <c r="D25" s="144"/>
    </row>
    <row r="26" ht="23.1" customHeight="1" spans="1:4">
      <c r="A26" s="134" t="s">
        <v>5</v>
      </c>
      <c r="B26" s="134"/>
      <c r="C26" s="134"/>
      <c r="D26" s="134"/>
    </row>
    <row r="27" ht="101.25" customHeight="1" spans="1:4">
      <c r="A27" s="145" t="s">
        <v>6</v>
      </c>
      <c r="B27" s="146"/>
      <c r="C27" s="146"/>
      <c r="D27" s="147"/>
    </row>
    <row r="28" ht="21.75" customHeight="1" spans="1:4">
      <c r="A28" s="134" t="s">
        <v>7</v>
      </c>
      <c r="B28" s="134"/>
      <c r="C28" s="134"/>
      <c r="D28" s="134"/>
    </row>
    <row r="29" spans="1:4">
      <c r="A29" s="134" t="s">
        <v>8</v>
      </c>
      <c r="B29" s="134"/>
      <c r="C29" s="134"/>
      <c r="D29" s="134"/>
    </row>
    <row r="30" spans="1:4">
      <c r="A30" s="134"/>
      <c r="B30" s="134"/>
      <c r="C30" s="134"/>
      <c r="D30" s="134"/>
    </row>
    <row r="31" spans="1:4">
      <c r="A31" s="134"/>
      <c r="B31" s="134"/>
      <c r="C31" s="134"/>
      <c r="D31" s="134"/>
    </row>
    <row r="32" ht="39.95" customHeight="1" spans="1:4">
      <c r="A32" s="134"/>
      <c r="B32" s="134"/>
      <c r="C32" s="134"/>
      <c r="D32" s="134"/>
    </row>
    <row r="33" ht="39.95" customHeight="1" spans="1:4">
      <c r="A33" s="134"/>
      <c r="B33" s="134"/>
      <c r="C33" s="134"/>
      <c r="D33" s="134"/>
    </row>
    <row r="34" ht="39.95" customHeight="1" spans="1:4">
      <c r="A34" s="134"/>
      <c r="B34" s="134"/>
      <c r="C34" s="134"/>
      <c r="D34" s="134"/>
    </row>
    <row r="35" ht="30" customHeight="1" spans="1:4">
      <c r="A35" s="134"/>
      <c r="B35" s="134"/>
      <c r="C35" s="134"/>
      <c r="D35" s="134"/>
    </row>
    <row r="36" ht="51" customHeight="1" spans="1:4">
      <c r="A36" s="148"/>
      <c r="B36" s="148"/>
      <c r="C36" s="148"/>
      <c r="D36" s="148"/>
    </row>
    <row r="37" spans="1:4">
      <c r="A37" s="149">
        <f>[1]项目!C31</f>
        <v>0</v>
      </c>
      <c r="B37" s="149">
        <f>[1]功能分类!C30</f>
        <v>0</v>
      </c>
      <c r="C37" s="149">
        <f>[1]经济分类!C35</f>
        <v>0</v>
      </c>
      <c r="D37" s="150"/>
    </row>
    <row r="38" spans="1:4">
      <c r="A38" s="150"/>
      <c r="B38" s="150"/>
      <c r="C38" s="150"/>
      <c r="D38" s="150"/>
    </row>
    <row r="39" spans="1:4">
      <c r="A39" s="150"/>
      <c r="B39" s="150"/>
      <c r="C39" s="150"/>
      <c r="D39" s="150"/>
    </row>
  </sheetData>
  <mergeCells count="10">
    <mergeCell ref="A1:D1"/>
    <mergeCell ref="A3:D3"/>
    <mergeCell ref="A4:D4"/>
    <mergeCell ref="A5:D5"/>
    <mergeCell ref="A26:D26"/>
    <mergeCell ref="A27:D27"/>
    <mergeCell ref="A28:D28"/>
    <mergeCell ref="A36:D36"/>
    <mergeCell ref="A6:D25"/>
    <mergeCell ref="A29:D35"/>
  </mergeCells>
  <pageMargins left="0.75" right="0.75" top="1" bottom="1" header="0.509027777777778" footer="0.5090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showGridLines="0" workbookViewId="0">
      <selection activeCell="J13" sqref="J13"/>
    </sheetView>
  </sheetViews>
  <sheetFormatPr defaultColWidth="9" defaultRowHeight="14.25" outlineLevelCol="3"/>
  <cols>
    <col min="1" max="1" width="28.375" style="34" customWidth="1"/>
    <col min="2" max="2" width="12.25" style="34" customWidth="1"/>
    <col min="3" max="3" width="26.75" style="34" customWidth="1"/>
    <col min="4" max="4" width="13.25" style="34" customWidth="1"/>
    <col min="5" max="5" width="14.875" style="34" customWidth="1"/>
    <col min="6" max="16384" width="9" style="34"/>
  </cols>
  <sheetData>
    <row r="1" ht="17.25" customHeight="1" spans="1:4">
      <c r="A1" s="4" t="s">
        <v>9</v>
      </c>
      <c r="D1" s="126"/>
    </row>
    <row r="2" customHeight="1" spans="1:4">
      <c r="A2" s="127"/>
      <c r="D2" s="126"/>
    </row>
    <row r="3" ht="37.5" customHeight="1" spans="1:4">
      <c r="A3" s="8" t="s">
        <v>10</v>
      </c>
      <c r="B3" s="8"/>
      <c r="C3" s="8"/>
      <c r="D3" s="8"/>
    </row>
    <row r="4" ht="37.5" customHeight="1" spans="1:4">
      <c r="A4" s="65" t="s">
        <v>11</v>
      </c>
      <c r="B4" s="10"/>
      <c r="C4" s="38"/>
      <c r="D4" s="126" t="s">
        <v>12</v>
      </c>
    </row>
    <row r="5" ht="21" customHeight="1" spans="1:4">
      <c r="A5" s="39" t="s">
        <v>13</v>
      </c>
      <c r="B5" s="39"/>
      <c r="C5" s="12" t="s">
        <v>14</v>
      </c>
      <c r="D5" s="13"/>
    </row>
    <row r="6" ht="21" customHeight="1" spans="1:4">
      <c r="A6" s="20" t="s">
        <v>15</v>
      </c>
      <c r="B6" s="20" t="s">
        <v>16</v>
      </c>
      <c r="C6" s="39" t="s">
        <v>15</v>
      </c>
      <c r="D6" s="39" t="s">
        <v>16</v>
      </c>
    </row>
    <row r="7" s="33" customFormat="1" ht="21" customHeight="1" spans="1:4">
      <c r="A7" s="66" t="s">
        <v>17</v>
      </c>
      <c r="B7" s="50">
        <v>1015035</v>
      </c>
      <c r="C7" s="66" t="s">
        <v>18</v>
      </c>
      <c r="D7" s="128">
        <v>1015035</v>
      </c>
    </row>
    <row r="8" s="33" customFormat="1" ht="21" customHeight="1" spans="1:4">
      <c r="A8" s="66" t="s">
        <v>19</v>
      </c>
      <c r="B8" s="50">
        <v>1015035</v>
      </c>
      <c r="C8" s="66" t="s">
        <v>20</v>
      </c>
      <c r="D8" s="24">
        <v>970139</v>
      </c>
    </row>
    <row r="9" s="33" customFormat="1" ht="21" customHeight="1" spans="1:4">
      <c r="A9" s="67" t="s">
        <v>21</v>
      </c>
      <c r="B9" s="50"/>
      <c r="C9" s="66" t="s">
        <v>22</v>
      </c>
      <c r="D9" s="50"/>
    </row>
    <row r="10" s="33" customFormat="1" ht="21" customHeight="1" spans="1:4">
      <c r="A10" s="66" t="s">
        <v>23</v>
      </c>
      <c r="B10" s="50"/>
      <c r="C10" s="66" t="s">
        <v>24</v>
      </c>
      <c r="D10" s="50"/>
    </row>
    <row r="11" s="33" customFormat="1" ht="21" customHeight="1" spans="1:4">
      <c r="A11" s="66"/>
      <c r="B11" s="66"/>
      <c r="C11" s="66" t="s">
        <v>25</v>
      </c>
      <c r="D11" s="50"/>
    </row>
    <row r="12" s="33" customFormat="1" ht="21" customHeight="1" spans="1:4">
      <c r="A12" s="66"/>
      <c r="B12" s="66"/>
      <c r="C12" s="66" t="s">
        <v>26</v>
      </c>
      <c r="D12" s="50"/>
    </row>
    <row r="13" s="33" customFormat="1" ht="21" customHeight="1" spans="1:4">
      <c r="A13" s="66"/>
      <c r="B13" s="66"/>
      <c r="C13" s="66" t="s">
        <v>27</v>
      </c>
      <c r="D13" s="50">
        <v>44896</v>
      </c>
    </row>
    <row r="14" s="33" customFormat="1" ht="21" customHeight="1" spans="1:4">
      <c r="A14" s="25"/>
      <c r="B14" s="66"/>
      <c r="C14" s="66" t="s">
        <v>28</v>
      </c>
      <c r="D14" s="50"/>
    </row>
    <row r="15" s="33" customFormat="1" ht="21" customHeight="1" spans="1:4">
      <c r="A15" s="25"/>
      <c r="B15" s="66"/>
      <c r="C15" s="66" t="s">
        <v>29</v>
      </c>
      <c r="D15" s="50"/>
    </row>
    <row r="16" s="33" customFormat="1" ht="21" customHeight="1" spans="1:4">
      <c r="A16" s="25"/>
      <c r="B16" s="66"/>
      <c r="C16" s="66" t="s">
        <v>30</v>
      </c>
      <c r="D16" s="50"/>
    </row>
    <row r="17" s="33" customFormat="1" ht="21" customHeight="1" spans="1:4">
      <c r="A17" s="25"/>
      <c r="B17" s="66"/>
      <c r="C17" s="71" t="s">
        <v>31</v>
      </c>
      <c r="D17" s="50"/>
    </row>
    <row r="18" s="33" customFormat="1" ht="21" customHeight="1" spans="1:4">
      <c r="A18" s="25"/>
      <c r="B18" s="66"/>
      <c r="C18" s="66" t="s">
        <v>32</v>
      </c>
      <c r="D18" s="50"/>
    </row>
    <row r="19" s="33" customFormat="1" ht="21" customHeight="1" spans="1:4">
      <c r="A19" s="25"/>
      <c r="B19" s="66"/>
      <c r="C19" s="66" t="s">
        <v>33</v>
      </c>
      <c r="D19" s="50"/>
    </row>
    <row r="20" s="33" customFormat="1" ht="21" customHeight="1" spans="1:4">
      <c r="A20" s="25"/>
      <c r="B20" s="66"/>
      <c r="C20" s="66" t="s">
        <v>34</v>
      </c>
      <c r="D20" s="50"/>
    </row>
    <row r="21" s="33" customFormat="1" ht="21" customHeight="1" spans="1:4">
      <c r="A21" s="25"/>
      <c r="B21" s="66"/>
      <c r="C21" s="66" t="s">
        <v>35</v>
      </c>
      <c r="D21" s="50"/>
    </row>
    <row r="22" s="33" customFormat="1" ht="21" customHeight="1" spans="1:4">
      <c r="A22" s="25"/>
      <c r="B22" s="66"/>
      <c r="C22" s="66" t="s">
        <v>36</v>
      </c>
      <c r="D22" s="50"/>
    </row>
    <row r="23" s="33" customFormat="1" ht="21" customHeight="1" spans="1:4">
      <c r="A23" s="25"/>
      <c r="B23" s="66"/>
      <c r="C23" s="66" t="s">
        <v>37</v>
      </c>
      <c r="D23" s="50"/>
    </row>
    <row r="24" s="33" customFormat="1" ht="21" customHeight="1" spans="1:4">
      <c r="A24" s="25"/>
      <c r="B24" s="66"/>
      <c r="C24" s="66" t="s">
        <v>38</v>
      </c>
      <c r="D24" s="50"/>
    </row>
    <row r="25" s="33" customFormat="1" ht="21" customHeight="1" spans="1:4">
      <c r="A25" s="25"/>
      <c r="B25" s="66"/>
      <c r="C25" s="66" t="s">
        <v>39</v>
      </c>
      <c r="D25" s="50"/>
    </row>
    <row r="26" s="33" customFormat="1" ht="21" customHeight="1" spans="1:4">
      <c r="A26" s="25"/>
      <c r="B26" s="66"/>
      <c r="C26" s="66" t="s">
        <v>40</v>
      </c>
      <c r="D26" s="50"/>
    </row>
    <row r="27" ht="21" customHeight="1" spans="1:4">
      <c r="A27" s="129"/>
      <c r="B27" s="130"/>
      <c r="C27" s="130"/>
      <c r="D27" s="50"/>
    </row>
    <row r="28" s="33" customFormat="1" ht="21" customHeight="1" spans="1:4">
      <c r="A28" s="108" t="s">
        <v>41</v>
      </c>
      <c r="B28" s="50">
        <v>1015035</v>
      </c>
      <c r="C28" s="108" t="s">
        <v>42</v>
      </c>
      <c r="D28" s="50">
        <f>SUM(D8:D27)</f>
        <v>1015035</v>
      </c>
    </row>
  </sheetData>
  <mergeCells count="3">
    <mergeCell ref="A3:D3"/>
    <mergeCell ref="A5:B5"/>
    <mergeCell ref="C5:D5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showGridLines="0" topLeftCell="A4" workbookViewId="0">
      <selection activeCell="D8" sqref="D8:D13"/>
    </sheetView>
  </sheetViews>
  <sheetFormatPr defaultColWidth="9" defaultRowHeight="14.25" outlineLevelCol="7"/>
  <cols>
    <col min="1" max="3" width="4.875" style="34" customWidth="1"/>
    <col min="4" max="4" width="31.375" style="34" customWidth="1"/>
    <col min="5" max="7" width="11.375" style="34" customWidth="1"/>
    <col min="8" max="8" width="13.5" style="34" customWidth="1"/>
    <col min="9" max="16384" width="9" style="34"/>
  </cols>
  <sheetData>
    <row r="1" customHeight="1" spans="1:7">
      <c r="A1" s="4" t="s">
        <v>43</v>
      </c>
      <c r="B1" s="4"/>
      <c r="C1" s="4"/>
      <c r="D1" s="112"/>
      <c r="G1" s="61"/>
    </row>
    <row r="2" ht="15.75" customHeight="1" spans="1:7">
      <c r="A2" s="113"/>
      <c r="B2" s="113"/>
      <c r="C2" s="113"/>
      <c r="D2" s="37"/>
      <c r="G2" s="61"/>
    </row>
    <row r="3" ht="35.25" customHeight="1" spans="1:7">
      <c r="A3" s="8" t="s">
        <v>44</v>
      </c>
      <c r="B3" s="8"/>
      <c r="C3" s="8"/>
      <c r="D3" s="8"/>
      <c r="E3" s="8"/>
      <c r="F3" s="8"/>
      <c r="G3" s="8"/>
    </row>
    <row r="4" ht="35.25" customHeight="1" spans="1:8">
      <c r="A4" s="9" t="s">
        <v>45</v>
      </c>
      <c r="B4" s="9"/>
      <c r="C4" s="9"/>
      <c r="D4" s="9"/>
      <c r="E4" s="10"/>
      <c r="F4" s="10"/>
      <c r="G4" s="114" t="s">
        <v>12</v>
      </c>
      <c r="H4" s="115"/>
    </row>
    <row r="5" s="111" customFormat="1" ht="23.25" customHeight="1" spans="1:7">
      <c r="A5" s="39" t="s">
        <v>46</v>
      </c>
      <c r="B5" s="39"/>
      <c r="C5" s="39"/>
      <c r="D5" s="39"/>
      <c r="E5" s="39" t="s">
        <v>16</v>
      </c>
      <c r="F5" s="39"/>
      <c r="G5" s="39"/>
    </row>
    <row r="6" s="111" customFormat="1" ht="23.25" customHeight="1" spans="1:7">
      <c r="A6" s="11" t="s">
        <v>47</v>
      </c>
      <c r="B6" s="15"/>
      <c r="C6" s="16"/>
      <c r="D6" s="17" t="s">
        <v>48</v>
      </c>
      <c r="E6" s="17" t="s">
        <v>49</v>
      </c>
      <c r="F6" s="17" t="s">
        <v>50</v>
      </c>
      <c r="G6" s="17" t="s">
        <v>51</v>
      </c>
    </row>
    <row r="7" s="33" customFormat="1" ht="31.5" customHeight="1" spans="1:7">
      <c r="A7" s="19" t="s">
        <v>52</v>
      </c>
      <c r="B7" s="19" t="s">
        <v>53</v>
      </c>
      <c r="C7" s="19" t="s">
        <v>54</v>
      </c>
      <c r="D7" s="48"/>
      <c r="E7" s="48"/>
      <c r="F7" s="48"/>
      <c r="G7" s="48"/>
    </row>
    <row r="8" s="33" customFormat="1" ht="31.5" customHeight="1" spans="1:7">
      <c r="A8" s="22">
        <v>201</v>
      </c>
      <c r="B8" s="22"/>
      <c r="C8" s="22"/>
      <c r="D8" s="23" t="s">
        <v>55</v>
      </c>
      <c r="E8" s="24">
        <v>970139</v>
      </c>
      <c r="F8" s="24">
        <v>970139</v>
      </c>
      <c r="G8" s="27"/>
    </row>
    <row r="9" s="33" customFormat="1" ht="31.5" customHeight="1" spans="1:7">
      <c r="A9" s="22">
        <v>201</v>
      </c>
      <c r="B9" s="26" t="s">
        <v>56</v>
      </c>
      <c r="C9" s="22"/>
      <c r="D9" s="23" t="s">
        <v>57</v>
      </c>
      <c r="E9" s="24">
        <v>970139</v>
      </c>
      <c r="F9" s="24">
        <v>970139</v>
      </c>
      <c r="G9" s="27"/>
    </row>
    <row r="10" s="33" customFormat="1" ht="31.5" customHeight="1" spans="1:7">
      <c r="A10" s="22">
        <v>201</v>
      </c>
      <c r="B10" s="19" t="s">
        <v>56</v>
      </c>
      <c r="C10" s="19" t="s">
        <v>58</v>
      </c>
      <c r="D10" s="23" t="s">
        <v>59</v>
      </c>
      <c r="E10" s="24">
        <v>970139</v>
      </c>
      <c r="F10" s="24">
        <v>970139</v>
      </c>
      <c r="G10" s="27"/>
    </row>
    <row r="11" s="33" customFormat="1" ht="31.5" customHeight="1" spans="1:7">
      <c r="A11" s="19" t="s">
        <v>60</v>
      </c>
      <c r="B11" s="22"/>
      <c r="C11" s="22"/>
      <c r="D11" s="23" t="s">
        <v>61</v>
      </c>
      <c r="E11" s="27">
        <v>44896</v>
      </c>
      <c r="F11" s="27">
        <v>44896</v>
      </c>
      <c r="G11" s="21"/>
    </row>
    <row r="12" s="33" customFormat="1" ht="31.5" customHeight="1" spans="1:7">
      <c r="A12" s="22">
        <v>208</v>
      </c>
      <c r="B12" s="26" t="s">
        <v>62</v>
      </c>
      <c r="C12" s="22"/>
      <c r="D12" s="23" t="s">
        <v>63</v>
      </c>
      <c r="E12" s="27">
        <v>44896</v>
      </c>
      <c r="F12" s="27">
        <v>44896</v>
      </c>
      <c r="G12" s="21"/>
    </row>
    <row r="13" s="33" customFormat="1" ht="31.5" customHeight="1" spans="1:7">
      <c r="A13" s="19" t="s">
        <v>60</v>
      </c>
      <c r="B13" s="19" t="s">
        <v>62</v>
      </c>
      <c r="C13" s="19" t="s">
        <v>58</v>
      </c>
      <c r="D13" s="23" t="s">
        <v>64</v>
      </c>
      <c r="E13" s="27">
        <v>44896</v>
      </c>
      <c r="F13" s="27">
        <v>44896</v>
      </c>
      <c r="G13" s="21"/>
    </row>
    <row r="14" s="33" customFormat="1" ht="31.5" customHeight="1" spans="1:7">
      <c r="A14" s="19"/>
      <c r="B14" s="19"/>
      <c r="C14" s="19"/>
      <c r="D14" s="116"/>
      <c r="E14" s="21"/>
      <c r="F14" s="21"/>
      <c r="G14" s="21"/>
    </row>
    <row r="15" ht="31.5" customHeight="1" spans="1:7">
      <c r="A15" s="19"/>
      <c r="B15" s="117"/>
      <c r="C15" s="117"/>
      <c r="D15" s="116"/>
      <c r="E15" s="21"/>
      <c r="F15" s="118"/>
      <c r="G15" s="119"/>
    </row>
    <row r="16" ht="31.5" customHeight="1" spans="1:7">
      <c r="A16" s="19"/>
      <c r="B16" s="117"/>
      <c r="C16" s="117"/>
      <c r="D16" s="120"/>
      <c r="E16" s="118"/>
      <c r="F16" s="118"/>
      <c r="G16" s="29"/>
    </row>
    <row r="17" ht="31.5" customHeight="1" spans="1:7">
      <c r="A17" s="19"/>
      <c r="B17" s="117"/>
      <c r="C17" s="117"/>
      <c r="D17" s="121"/>
      <c r="E17" s="69"/>
      <c r="F17" s="69"/>
      <c r="G17" s="69"/>
    </row>
    <row r="18" ht="31.5" customHeight="1" spans="1:7">
      <c r="A18" s="19"/>
      <c r="B18" s="117"/>
      <c r="C18" s="117"/>
      <c r="D18" s="121"/>
      <c r="E18" s="69"/>
      <c r="F18" s="69"/>
      <c r="G18" s="69"/>
    </row>
    <row r="19" ht="31.5" customHeight="1" spans="1:7">
      <c r="A19" s="122"/>
      <c r="B19" s="123"/>
      <c r="C19" s="123"/>
      <c r="D19" s="57" t="s">
        <v>65</v>
      </c>
      <c r="E19" s="59">
        <v>1015035</v>
      </c>
      <c r="F19" s="59">
        <v>1015035</v>
      </c>
      <c r="G19" s="59">
        <f>SUM(G8:G18)</f>
        <v>0</v>
      </c>
    </row>
    <row r="20" ht="24" customHeight="1" spans="1:7">
      <c r="A20" s="124" t="s">
        <v>66</v>
      </c>
      <c r="B20" s="124"/>
      <c r="C20" s="124"/>
      <c r="D20" s="124"/>
      <c r="E20" s="124"/>
      <c r="F20" s="124"/>
      <c r="G20" s="124"/>
    </row>
    <row r="21" spans="1:7">
      <c r="A21" s="125"/>
      <c r="B21" s="125"/>
      <c r="C21" s="125"/>
      <c r="D21" s="125"/>
      <c r="E21" s="125"/>
      <c r="F21" s="125"/>
      <c r="G21" s="125"/>
    </row>
    <row r="22" spans="1:7">
      <c r="A22" s="125"/>
      <c r="B22" s="125"/>
      <c r="C22" s="125"/>
      <c r="D22" s="125"/>
      <c r="E22" s="125"/>
      <c r="F22" s="125"/>
      <c r="G22" s="125"/>
    </row>
    <row r="23" spans="1:7">
      <c r="A23" s="125"/>
      <c r="B23" s="125"/>
      <c r="C23" s="125"/>
      <c r="D23" s="125"/>
      <c r="E23" s="125"/>
      <c r="F23" s="125"/>
      <c r="G23" s="125"/>
    </row>
    <row r="24" spans="1:7">
      <c r="A24" s="125"/>
      <c r="B24" s="125"/>
      <c r="C24" s="125"/>
      <c r="D24" s="125"/>
      <c r="E24" s="125"/>
      <c r="F24" s="125"/>
      <c r="G24" s="125"/>
    </row>
    <row r="25" spans="1:7">
      <c r="A25" s="125"/>
      <c r="B25" s="125"/>
      <c r="C25" s="125"/>
      <c r="D25" s="125"/>
      <c r="E25" s="125"/>
      <c r="F25" s="125"/>
      <c r="G25" s="125"/>
    </row>
    <row r="26" spans="1:7">
      <c r="A26" s="125"/>
      <c r="B26" s="125"/>
      <c r="C26" s="125"/>
      <c r="D26" s="125"/>
      <c r="E26" s="125"/>
      <c r="F26" s="125"/>
      <c r="G26" s="125"/>
    </row>
    <row r="27" spans="1:7">
      <c r="A27" s="125"/>
      <c r="B27" s="125"/>
      <c r="C27" s="125"/>
      <c r="D27" s="125"/>
      <c r="E27" s="125"/>
      <c r="F27" s="125"/>
      <c r="G27" s="125"/>
    </row>
    <row r="28" spans="1:7">
      <c r="A28" s="125"/>
      <c r="B28" s="125"/>
      <c r="C28" s="125"/>
      <c r="D28" s="125"/>
      <c r="E28" s="125"/>
      <c r="F28" s="125"/>
      <c r="G28" s="125"/>
    </row>
    <row r="29" spans="1:7">
      <c r="A29" s="125"/>
      <c r="B29" s="125"/>
      <c r="C29" s="125"/>
      <c r="D29" s="125"/>
      <c r="E29" s="125"/>
      <c r="F29" s="125"/>
      <c r="G29" s="125"/>
    </row>
    <row r="30" spans="1:7">
      <c r="A30" s="125"/>
      <c r="B30" s="125"/>
      <c r="C30" s="125"/>
      <c r="D30" s="125"/>
      <c r="E30" s="125"/>
      <c r="F30" s="125"/>
      <c r="G30" s="125"/>
    </row>
    <row r="31" spans="1:7">
      <c r="A31" s="125"/>
      <c r="B31" s="125"/>
      <c r="C31" s="125"/>
      <c r="D31" s="125"/>
      <c r="E31" s="125"/>
      <c r="F31" s="125"/>
      <c r="G31" s="125"/>
    </row>
    <row r="32" spans="1:7">
      <c r="A32" s="125"/>
      <c r="B32" s="125"/>
      <c r="C32" s="125"/>
      <c r="D32" s="125"/>
      <c r="E32" s="125"/>
      <c r="F32" s="125"/>
      <c r="G32" s="125"/>
    </row>
    <row r="33" spans="1:7">
      <c r="A33" s="125"/>
      <c r="B33" s="125"/>
      <c r="C33" s="125"/>
      <c r="D33" s="125"/>
      <c r="E33" s="125"/>
      <c r="F33" s="125"/>
      <c r="G33" s="125"/>
    </row>
    <row r="34" spans="1:7">
      <c r="A34" s="125"/>
      <c r="B34" s="125"/>
      <c r="C34" s="125"/>
      <c r="D34" s="125"/>
      <c r="E34" s="125"/>
      <c r="F34" s="125"/>
      <c r="G34" s="125"/>
    </row>
    <row r="35" spans="1:7">
      <c r="A35" s="125"/>
      <c r="B35" s="125"/>
      <c r="C35" s="125"/>
      <c r="D35" s="125"/>
      <c r="E35" s="125"/>
      <c r="F35" s="125"/>
      <c r="G35" s="125"/>
    </row>
    <row r="36" spans="1:7">
      <c r="A36" s="125"/>
      <c r="B36" s="125"/>
      <c r="C36" s="125"/>
      <c r="D36" s="125"/>
      <c r="E36" s="125"/>
      <c r="F36" s="125"/>
      <c r="G36" s="125"/>
    </row>
  </sheetData>
  <mergeCells count="11">
    <mergeCell ref="A3:G3"/>
    <mergeCell ref="A4:D4"/>
    <mergeCell ref="A5:D5"/>
    <mergeCell ref="E5:G5"/>
    <mergeCell ref="A6:C6"/>
    <mergeCell ref="A19:C19"/>
    <mergeCell ref="A20:G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topLeftCell="A10" workbookViewId="0">
      <selection activeCell="M27" sqref="M27"/>
    </sheetView>
  </sheetViews>
  <sheetFormatPr defaultColWidth="9" defaultRowHeight="14.25"/>
  <cols>
    <col min="1" max="3" width="4.875" customWidth="1"/>
    <col min="4" max="4" width="20.125" customWidth="1"/>
    <col min="5" max="7" width="15" customWidth="1"/>
  </cols>
  <sheetData>
    <row r="1" spans="1:7">
      <c r="A1" s="4" t="s">
        <v>67</v>
      </c>
      <c r="B1" s="4"/>
      <c r="C1" s="4"/>
      <c r="D1" s="34"/>
      <c r="E1" s="34"/>
      <c r="F1" s="34"/>
      <c r="G1" s="61"/>
    </row>
    <row r="2" ht="4.5" customHeight="1" spans="1:7">
      <c r="A2" s="34"/>
      <c r="B2" s="34"/>
      <c r="C2" s="34"/>
      <c r="D2" s="34"/>
      <c r="E2" s="34"/>
      <c r="F2" s="34"/>
      <c r="G2" s="61"/>
    </row>
    <row r="3" ht="21" customHeight="1" spans="1:7">
      <c r="A3" s="8" t="s">
        <v>68</v>
      </c>
      <c r="B3" s="8"/>
      <c r="C3" s="8"/>
      <c r="D3" s="8"/>
      <c r="E3" s="8"/>
      <c r="F3" s="8"/>
      <c r="G3" s="8"/>
    </row>
    <row r="4" ht="14.1" customHeight="1" spans="1:7">
      <c r="A4" s="9" t="s">
        <v>45</v>
      </c>
      <c r="B4" s="9"/>
      <c r="C4" s="9"/>
      <c r="D4" s="9"/>
      <c r="E4" s="38"/>
      <c r="F4" s="38"/>
      <c r="G4" s="7" t="s">
        <v>12</v>
      </c>
    </row>
    <row r="5" ht="18" customHeight="1" spans="1:7">
      <c r="A5" s="45" t="s">
        <v>69</v>
      </c>
      <c r="B5" s="45"/>
      <c r="C5" s="45"/>
      <c r="D5" s="45"/>
      <c r="E5" s="45" t="s">
        <v>50</v>
      </c>
      <c r="F5" s="45"/>
      <c r="G5" s="45"/>
    </row>
    <row r="6" ht="15" customHeight="1" spans="1:7">
      <c r="A6" s="41" t="s">
        <v>47</v>
      </c>
      <c r="B6" s="42"/>
      <c r="C6" s="43"/>
      <c r="D6" s="40" t="s">
        <v>48</v>
      </c>
      <c r="E6" s="40" t="s">
        <v>70</v>
      </c>
      <c r="F6" s="40" t="s">
        <v>71</v>
      </c>
      <c r="G6" s="40" t="s">
        <v>72</v>
      </c>
    </row>
    <row r="7" ht="18" customHeight="1" spans="1:7">
      <c r="A7" s="45" t="s">
        <v>52</v>
      </c>
      <c r="B7" s="45" t="s">
        <v>53</v>
      </c>
      <c r="C7" s="45" t="s">
        <v>54</v>
      </c>
      <c r="D7" s="83"/>
      <c r="E7" s="83"/>
      <c r="F7" s="83"/>
      <c r="G7" s="83"/>
    </row>
    <row r="8" ht="27" customHeight="1" spans="1:7">
      <c r="A8" s="41">
        <v>301</v>
      </c>
      <c r="B8" s="45"/>
      <c r="C8" s="43"/>
      <c r="D8" s="83" t="s">
        <v>73</v>
      </c>
      <c r="E8" s="83">
        <v>815561</v>
      </c>
      <c r="F8" s="83">
        <v>815561</v>
      </c>
      <c r="G8" s="83"/>
    </row>
    <row r="9" ht="27" customHeight="1" spans="1:11">
      <c r="A9" s="98">
        <v>301</v>
      </c>
      <c r="B9" s="51"/>
      <c r="C9" s="99" t="s">
        <v>74</v>
      </c>
      <c r="D9" s="47" t="s">
        <v>75</v>
      </c>
      <c r="E9" s="53">
        <v>412908</v>
      </c>
      <c r="F9" s="53">
        <v>412908</v>
      </c>
      <c r="G9" s="53">
        <v>0</v>
      </c>
      <c r="K9" s="110"/>
    </row>
    <row r="10" ht="27" customHeight="1" spans="1:11">
      <c r="A10" s="98">
        <v>301</v>
      </c>
      <c r="B10" s="51"/>
      <c r="C10" s="99" t="s">
        <v>58</v>
      </c>
      <c r="D10" s="47" t="s">
        <v>76</v>
      </c>
      <c r="E10" s="53">
        <v>395040</v>
      </c>
      <c r="F10" s="53">
        <v>395040</v>
      </c>
      <c r="G10" s="53">
        <v>0</v>
      </c>
      <c r="K10" s="110"/>
    </row>
    <row r="11" ht="27" customHeight="1" spans="1:11">
      <c r="A11" s="98" t="s">
        <v>77</v>
      </c>
      <c r="B11" s="51"/>
      <c r="C11" s="99" t="s">
        <v>78</v>
      </c>
      <c r="D11" s="47" t="s">
        <v>79</v>
      </c>
      <c r="E11" s="53">
        <v>7613</v>
      </c>
      <c r="F11" s="53">
        <v>7613</v>
      </c>
      <c r="G11" s="53"/>
      <c r="K11" s="110"/>
    </row>
    <row r="12" ht="27" customHeight="1" spans="1:11">
      <c r="A12" s="98" t="s">
        <v>80</v>
      </c>
      <c r="B12" s="51"/>
      <c r="C12" s="99"/>
      <c r="D12" s="47" t="s">
        <v>81</v>
      </c>
      <c r="E12" s="53">
        <v>154582</v>
      </c>
      <c r="F12" s="53"/>
      <c r="G12" s="53">
        <v>154582</v>
      </c>
      <c r="K12" s="110"/>
    </row>
    <row r="13" ht="27" customHeight="1" spans="1:11">
      <c r="A13" s="98">
        <v>302</v>
      </c>
      <c r="B13" s="51"/>
      <c r="C13" s="99" t="s">
        <v>74</v>
      </c>
      <c r="D13" s="47" t="s">
        <v>82</v>
      </c>
      <c r="E13" s="53">
        <v>32860</v>
      </c>
      <c r="F13" s="53">
        <v>0</v>
      </c>
      <c r="G13" s="53">
        <v>32860</v>
      </c>
      <c r="K13" s="110"/>
    </row>
    <row r="14" ht="27" customHeight="1" spans="1:11">
      <c r="A14" s="98">
        <v>302</v>
      </c>
      <c r="B14" s="100"/>
      <c r="C14" s="99" t="s">
        <v>58</v>
      </c>
      <c r="D14" s="47" t="s">
        <v>83</v>
      </c>
      <c r="E14" s="53">
        <v>19500</v>
      </c>
      <c r="F14" s="53">
        <v>0</v>
      </c>
      <c r="G14" s="53">
        <v>19500</v>
      </c>
      <c r="K14" s="110"/>
    </row>
    <row r="15" ht="27" customHeight="1" spans="1:11">
      <c r="A15" s="98">
        <v>302</v>
      </c>
      <c r="B15" s="100"/>
      <c r="C15" s="99" t="s">
        <v>62</v>
      </c>
      <c r="D15" s="47" t="s">
        <v>84</v>
      </c>
      <c r="E15" s="53">
        <v>1240</v>
      </c>
      <c r="F15" s="53">
        <v>0</v>
      </c>
      <c r="G15" s="53">
        <v>1240</v>
      </c>
      <c r="K15" s="110"/>
    </row>
    <row r="16" ht="27" customHeight="1" spans="1:11">
      <c r="A16" s="98">
        <v>302</v>
      </c>
      <c r="B16" s="100"/>
      <c r="C16" s="99" t="s">
        <v>85</v>
      </c>
      <c r="D16" s="47" t="s">
        <v>86</v>
      </c>
      <c r="E16" s="53">
        <v>8000</v>
      </c>
      <c r="F16" s="53">
        <v>0</v>
      </c>
      <c r="G16" s="53">
        <v>8000</v>
      </c>
      <c r="K16" s="110"/>
    </row>
    <row r="17" ht="27" customHeight="1" spans="1:11">
      <c r="A17" s="98">
        <v>302</v>
      </c>
      <c r="B17" s="100"/>
      <c r="C17" s="99" t="s">
        <v>87</v>
      </c>
      <c r="D17" s="47" t="s">
        <v>88</v>
      </c>
      <c r="E17" s="53">
        <v>16000</v>
      </c>
      <c r="F17" s="53">
        <v>0</v>
      </c>
      <c r="G17" s="53">
        <v>16000</v>
      </c>
      <c r="K17" s="110"/>
    </row>
    <row r="18" ht="27" customHeight="1" spans="1:11">
      <c r="A18" s="98">
        <v>302</v>
      </c>
      <c r="B18" s="100"/>
      <c r="C18" s="99" t="s">
        <v>89</v>
      </c>
      <c r="D18" s="47" t="s">
        <v>90</v>
      </c>
      <c r="E18" s="47">
        <v>12720</v>
      </c>
      <c r="F18" s="47">
        <v>0</v>
      </c>
      <c r="G18" s="47">
        <v>12720</v>
      </c>
      <c r="K18" s="110"/>
    </row>
    <row r="19" ht="27" customHeight="1" spans="1:11">
      <c r="A19" s="98">
        <v>302</v>
      </c>
      <c r="B19" s="100"/>
      <c r="C19" s="99">
        <v>11</v>
      </c>
      <c r="D19" s="47" t="s">
        <v>91</v>
      </c>
      <c r="E19" s="47">
        <v>24000</v>
      </c>
      <c r="F19" s="47">
        <v>0</v>
      </c>
      <c r="G19" s="47">
        <v>24000</v>
      </c>
      <c r="K19" s="110"/>
    </row>
    <row r="20" ht="27" customHeight="1" spans="1:11">
      <c r="A20" s="101">
        <v>302</v>
      </c>
      <c r="B20" s="30"/>
      <c r="C20" s="102">
        <v>15</v>
      </c>
      <c r="D20" s="102" t="s">
        <v>92</v>
      </c>
      <c r="E20" s="102">
        <v>10000</v>
      </c>
      <c r="F20" s="102">
        <v>0</v>
      </c>
      <c r="G20" s="102">
        <v>10000</v>
      </c>
      <c r="K20" s="110"/>
    </row>
    <row r="21" ht="27" customHeight="1" spans="1:11">
      <c r="A21" s="101" t="s">
        <v>80</v>
      </c>
      <c r="B21" s="30"/>
      <c r="C21" s="102">
        <v>17</v>
      </c>
      <c r="D21" s="102" t="s">
        <v>93</v>
      </c>
      <c r="E21" s="102">
        <v>2000</v>
      </c>
      <c r="F21" s="102">
        <v>0</v>
      </c>
      <c r="G21" s="102">
        <v>2000</v>
      </c>
      <c r="K21" s="110"/>
    </row>
    <row r="22" ht="27" customHeight="1" spans="1:11">
      <c r="A22" s="101" t="s">
        <v>80</v>
      </c>
      <c r="B22" s="30"/>
      <c r="C22" s="102">
        <v>26</v>
      </c>
      <c r="D22" s="102" t="s">
        <v>94</v>
      </c>
      <c r="E22" s="102">
        <v>15000</v>
      </c>
      <c r="F22" s="102">
        <v>0</v>
      </c>
      <c r="G22" s="102">
        <v>15000</v>
      </c>
      <c r="K22" s="110"/>
    </row>
    <row r="23" ht="27" customHeight="1" spans="1:11">
      <c r="A23" s="101" t="s">
        <v>80</v>
      </c>
      <c r="B23" s="30"/>
      <c r="C23" s="102">
        <v>29</v>
      </c>
      <c r="D23" s="102" t="s">
        <v>95</v>
      </c>
      <c r="E23" s="102">
        <v>8258</v>
      </c>
      <c r="F23" s="102">
        <v>0</v>
      </c>
      <c r="G23" s="102">
        <v>8258</v>
      </c>
      <c r="K23" s="110"/>
    </row>
    <row r="24" ht="27" customHeight="1" spans="1:11">
      <c r="A24" s="30">
        <v>302</v>
      </c>
      <c r="B24" s="30"/>
      <c r="C24" s="30">
        <v>31</v>
      </c>
      <c r="D24" s="102" t="s">
        <v>96</v>
      </c>
      <c r="E24" s="30">
        <v>5000</v>
      </c>
      <c r="F24" s="30">
        <v>0</v>
      </c>
      <c r="G24" s="30">
        <v>5000</v>
      </c>
      <c r="K24" s="110"/>
    </row>
    <row r="25" ht="27" customHeight="1" spans="1:11">
      <c r="A25" s="101" t="s">
        <v>97</v>
      </c>
      <c r="B25" s="100"/>
      <c r="C25" s="101"/>
      <c r="D25" s="103" t="s">
        <v>98</v>
      </c>
      <c r="E25" s="104">
        <v>44896</v>
      </c>
      <c r="F25" s="30">
        <v>44896</v>
      </c>
      <c r="G25" s="104"/>
      <c r="K25" s="110"/>
    </row>
    <row r="26" ht="27" customHeight="1" spans="1:11">
      <c r="A26" s="98" t="s">
        <v>97</v>
      </c>
      <c r="B26" s="105"/>
      <c r="C26" s="99" t="s">
        <v>58</v>
      </c>
      <c r="D26" s="103" t="s">
        <v>99</v>
      </c>
      <c r="E26" s="104">
        <v>44784</v>
      </c>
      <c r="F26" s="30">
        <v>44784</v>
      </c>
      <c r="G26" s="104"/>
      <c r="K26" s="110"/>
    </row>
    <row r="27" ht="27" customHeight="1" spans="1:11">
      <c r="A27" s="98" t="s">
        <v>97</v>
      </c>
      <c r="B27" s="105"/>
      <c r="C27" s="99" t="s">
        <v>100</v>
      </c>
      <c r="D27" s="103" t="s">
        <v>101</v>
      </c>
      <c r="E27" s="104">
        <v>112</v>
      </c>
      <c r="F27" s="30">
        <v>112</v>
      </c>
      <c r="G27" s="104"/>
      <c r="K27" s="110"/>
    </row>
    <row r="28" ht="27" customHeight="1" spans="1:11">
      <c r="A28" s="106"/>
      <c r="B28" s="107"/>
      <c r="C28" s="16"/>
      <c r="D28" s="78" t="s">
        <v>102</v>
      </c>
      <c r="E28" s="59">
        <v>1015035</v>
      </c>
      <c r="F28" s="108">
        <v>860457</v>
      </c>
      <c r="G28" s="108">
        <f>SUM(G13:G27)</f>
        <v>154578</v>
      </c>
      <c r="K28" s="110"/>
    </row>
    <row r="29" ht="29.1" customHeight="1" spans="1:11">
      <c r="A29" s="109" t="s">
        <v>103</v>
      </c>
      <c r="B29" s="109"/>
      <c r="C29" s="109"/>
      <c r="D29" s="109"/>
      <c r="E29" s="109"/>
      <c r="F29" s="109"/>
      <c r="G29" s="109"/>
      <c r="K29" s="110"/>
    </row>
  </sheetData>
  <mergeCells count="12">
    <mergeCell ref="A2:D2"/>
    <mergeCell ref="A3:G3"/>
    <mergeCell ref="A4:D4"/>
    <mergeCell ref="A5:D5"/>
    <mergeCell ref="E5:G5"/>
    <mergeCell ref="A6:C6"/>
    <mergeCell ref="A28:C28"/>
    <mergeCell ref="A29:G29"/>
    <mergeCell ref="D6:D7"/>
    <mergeCell ref="E6:E7"/>
    <mergeCell ref="F6:F7"/>
    <mergeCell ref="G6:G7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showGridLines="0" workbookViewId="0">
      <selection activeCell="R25" sqref="R25"/>
    </sheetView>
  </sheetViews>
  <sheetFormatPr defaultColWidth="9" defaultRowHeight="14.25"/>
  <cols>
    <col min="1" max="1" width="8.375" style="34" customWidth="1"/>
    <col min="2" max="2" width="6" style="34" customWidth="1"/>
    <col min="3" max="3" width="5.5" style="34" customWidth="1"/>
    <col min="4" max="4" width="6" style="34" customWidth="1"/>
    <col min="5" max="5" width="7.75" style="34" customWidth="1"/>
    <col min="6" max="6" width="7.5" style="34" customWidth="1"/>
    <col min="7" max="7" width="6.5" style="34" customWidth="1"/>
    <col min="8" max="8" width="4.5" style="34" customWidth="1"/>
    <col min="9" max="9" width="5.625" style="34" customWidth="1"/>
    <col min="10" max="10" width="7.5" style="34" customWidth="1"/>
    <col min="11" max="11" width="7.75" style="34" customWidth="1"/>
    <col min="12" max="12" width="6" style="34" customWidth="1"/>
    <col min="13" max="16384" width="9" style="34"/>
  </cols>
  <sheetData>
    <row r="1" s="32" customFormat="1" customHeight="1" spans="1:12">
      <c r="A1" s="4" t="s">
        <v>104</v>
      </c>
      <c r="K1" s="92"/>
      <c r="L1" s="60"/>
    </row>
    <row r="2" ht="15.75" customHeight="1" spans="1:12">
      <c r="A2" s="74"/>
      <c r="B2" s="82"/>
      <c r="C2" s="74"/>
      <c r="D2" s="82"/>
      <c r="K2" s="93"/>
      <c r="L2" s="61"/>
    </row>
    <row r="3" ht="42.75" customHeight="1" spans="1:12">
      <c r="A3" s="8" t="s">
        <v>105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7" customHeight="1" spans="1:12">
      <c r="A4" s="9" t="s">
        <v>45</v>
      </c>
      <c r="B4" s="9"/>
      <c r="C4" s="9"/>
      <c r="D4" s="9"/>
      <c r="E4" s="38"/>
      <c r="F4" s="38"/>
      <c r="G4" s="38"/>
      <c r="H4" s="38"/>
      <c r="I4" s="38"/>
      <c r="J4" s="38"/>
      <c r="K4" s="94" t="s">
        <v>12</v>
      </c>
      <c r="L4" s="76"/>
    </row>
    <row r="5" ht="31.5" customHeight="1" spans="1:12">
      <c r="A5" s="45" t="s">
        <v>106</v>
      </c>
      <c r="B5" s="45"/>
      <c r="C5" s="45"/>
      <c r="D5" s="45"/>
      <c r="E5" s="45"/>
      <c r="F5" s="45"/>
      <c r="G5" s="45" t="s">
        <v>107</v>
      </c>
      <c r="H5" s="45"/>
      <c r="I5" s="45"/>
      <c r="J5" s="45"/>
      <c r="K5" s="45"/>
      <c r="L5" s="45"/>
    </row>
    <row r="6" ht="31.5" customHeight="1" spans="1:12">
      <c r="A6" s="40" t="s">
        <v>70</v>
      </c>
      <c r="B6" s="40" t="s">
        <v>108</v>
      </c>
      <c r="C6" s="45" t="s">
        <v>109</v>
      </c>
      <c r="D6" s="45"/>
      <c r="E6" s="45"/>
      <c r="F6" s="40" t="s">
        <v>93</v>
      </c>
      <c r="G6" s="40" t="s">
        <v>70</v>
      </c>
      <c r="H6" s="40" t="s">
        <v>108</v>
      </c>
      <c r="I6" s="45" t="s">
        <v>109</v>
      </c>
      <c r="J6" s="45"/>
      <c r="K6" s="45"/>
      <c r="L6" s="40" t="s">
        <v>93</v>
      </c>
    </row>
    <row r="7" ht="51" customHeight="1" spans="1:12">
      <c r="A7" s="83"/>
      <c r="B7" s="83" t="s">
        <v>108</v>
      </c>
      <c r="C7" s="45" t="s">
        <v>49</v>
      </c>
      <c r="D7" s="45" t="s">
        <v>110</v>
      </c>
      <c r="E7" s="45" t="s">
        <v>111</v>
      </c>
      <c r="F7" s="83"/>
      <c r="G7" s="83" t="s">
        <v>70</v>
      </c>
      <c r="H7" s="83" t="s">
        <v>108</v>
      </c>
      <c r="I7" s="45" t="s">
        <v>49</v>
      </c>
      <c r="J7" s="45" t="s">
        <v>110</v>
      </c>
      <c r="K7" s="45" t="s">
        <v>111</v>
      </c>
      <c r="L7" s="83"/>
    </row>
    <row r="8" s="33" customFormat="1" ht="31.5" customHeight="1" spans="1:12">
      <c r="A8" s="84">
        <v>8951</v>
      </c>
      <c r="B8" s="85"/>
      <c r="C8" s="85">
        <v>5951</v>
      </c>
      <c r="D8" s="85"/>
      <c r="E8" s="85">
        <v>5951</v>
      </c>
      <c r="F8" s="84">
        <v>3000</v>
      </c>
      <c r="G8" s="85">
        <v>7000</v>
      </c>
      <c r="H8" s="85"/>
      <c r="I8" s="85">
        <v>5000</v>
      </c>
      <c r="K8" s="85">
        <v>5000</v>
      </c>
      <c r="L8" s="85">
        <v>2000</v>
      </c>
    </row>
    <row r="9" ht="27" customHeight="1" spans="1:12">
      <c r="A9" s="41" t="s">
        <v>112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3"/>
    </row>
    <row r="10" spans="1:12">
      <c r="A10" s="86" t="s">
        <v>113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95"/>
    </row>
    <row r="11" spans="1:12">
      <c r="A11" s="88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96"/>
    </row>
    <row r="12" spans="1:12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96"/>
    </row>
    <row r="13" spans="1:12">
      <c r="A13" s="88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96"/>
    </row>
    <row r="14" spans="1:12">
      <c r="A14" s="88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96"/>
    </row>
    <row r="15" spans="1:12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96"/>
    </row>
    <row r="16" ht="29.25" customHeight="1" spans="1:12">
      <c r="A16" s="90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7"/>
    </row>
  </sheetData>
  <mergeCells count="17">
    <mergeCell ref="A2:B2"/>
    <mergeCell ref="C2:D2"/>
    <mergeCell ref="A3:L3"/>
    <mergeCell ref="A4:D4"/>
    <mergeCell ref="K4:L4"/>
    <mergeCell ref="A5:F5"/>
    <mergeCell ref="G5:L5"/>
    <mergeCell ref="C6:E6"/>
    <mergeCell ref="I6:K6"/>
    <mergeCell ref="A9:L9"/>
    <mergeCell ref="A6:A7"/>
    <mergeCell ref="B6:B7"/>
    <mergeCell ref="F6:F7"/>
    <mergeCell ref="G6:G7"/>
    <mergeCell ref="H6:H7"/>
    <mergeCell ref="L6:L7"/>
    <mergeCell ref="A10:L16"/>
  </mergeCells>
  <pageMargins left="0.75" right="0.75" top="0.979166666666667" bottom="0.979166666666667" header="0.509027777777778" footer="0.509027777777778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L6" sqref="L6"/>
    </sheetView>
  </sheetViews>
  <sheetFormatPr defaultColWidth="9" defaultRowHeight="14.25" outlineLevelCol="6"/>
  <cols>
    <col min="1" max="3" width="6.875" style="34" customWidth="1"/>
    <col min="4" max="4" width="14" style="34" customWidth="1"/>
    <col min="5" max="7" width="15.125" style="34" customWidth="1"/>
    <col min="8" max="16384" width="9" style="34"/>
  </cols>
  <sheetData>
    <row r="1" s="32" customFormat="1" customHeight="1" spans="1:7">
      <c r="A1" s="4" t="s">
        <v>114</v>
      </c>
      <c r="B1" s="4"/>
      <c r="C1" s="4"/>
      <c r="G1" s="60"/>
    </row>
    <row r="2" customHeight="1" spans="1:7">
      <c r="A2" s="74"/>
      <c r="B2" s="74"/>
      <c r="C2" s="74"/>
      <c r="D2" s="74"/>
      <c r="E2" s="74"/>
      <c r="G2" s="61"/>
    </row>
    <row r="3" ht="40.5" customHeight="1" spans="1:7">
      <c r="A3" s="8" t="s">
        <v>115</v>
      </c>
      <c r="B3" s="8"/>
      <c r="C3" s="8"/>
      <c r="D3" s="8"/>
      <c r="E3" s="8"/>
      <c r="F3" s="8"/>
      <c r="G3" s="8"/>
    </row>
    <row r="4" ht="31.5" customHeight="1" spans="1:7">
      <c r="A4" s="9" t="s">
        <v>45</v>
      </c>
      <c r="B4" s="9"/>
      <c r="C4" s="9"/>
      <c r="D4" s="9"/>
      <c r="E4" s="38"/>
      <c r="F4" s="38"/>
      <c r="G4" s="7" t="s">
        <v>12</v>
      </c>
    </row>
    <row r="5" ht="40.5" customHeight="1" spans="1:7">
      <c r="A5" s="11" t="s">
        <v>46</v>
      </c>
      <c r="B5" s="12"/>
      <c r="C5" s="12"/>
      <c r="D5" s="13"/>
      <c r="E5" s="39" t="s">
        <v>116</v>
      </c>
      <c r="F5" s="39"/>
      <c r="G5" s="39"/>
    </row>
    <row r="6" ht="35.25" customHeight="1" spans="1:7">
      <c r="A6" s="75" t="s">
        <v>47</v>
      </c>
      <c r="B6" s="76"/>
      <c r="C6" s="77"/>
      <c r="D6" s="17" t="s">
        <v>48</v>
      </c>
      <c r="E6" s="17" t="s">
        <v>70</v>
      </c>
      <c r="F6" s="17" t="s">
        <v>50</v>
      </c>
      <c r="G6" s="17" t="s">
        <v>51</v>
      </c>
    </row>
    <row r="7" s="33" customFormat="1" ht="35.25" customHeight="1" spans="1:7">
      <c r="A7" s="78" t="s">
        <v>53</v>
      </c>
      <c r="B7" s="78" t="s">
        <v>52</v>
      </c>
      <c r="C7" s="78" t="s">
        <v>54</v>
      </c>
      <c r="D7" s="48"/>
      <c r="E7" s="48"/>
      <c r="F7" s="48"/>
      <c r="G7" s="48"/>
    </row>
    <row r="8" s="33" customFormat="1" ht="35.25" customHeight="1" spans="1:7">
      <c r="A8" s="79"/>
      <c r="B8" s="80"/>
      <c r="C8" s="81"/>
      <c r="D8" s="48"/>
      <c r="E8" s="48">
        <v>0</v>
      </c>
      <c r="F8" s="48">
        <v>0</v>
      </c>
      <c r="G8" s="48">
        <v>0</v>
      </c>
    </row>
    <row r="9" s="33" customFormat="1" ht="35.25" customHeight="1" spans="1:7">
      <c r="A9" s="79"/>
      <c r="B9" s="80"/>
      <c r="C9" s="81"/>
      <c r="D9" s="48"/>
      <c r="E9" s="48"/>
      <c r="F9" s="48"/>
      <c r="G9" s="48"/>
    </row>
    <row r="10" s="33" customFormat="1" ht="35.25" customHeight="1" spans="1:7">
      <c r="A10" s="79"/>
      <c r="B10" s="80"/>
      <c r="C10" s="81"/>
      <c r="D10" s="48"/>
      <c r="E10" s="48"/>
      <c r="F10" s="48"/>
      <c r="G10" s="48"/>
    </row>
    <row r="11" s="33" customFormat="1" ht="35.25" customHeight="1" spans="1:7">
      <c r="A11" s="79"/>
      <c r="B11" s="80"/>
      <c r="C11" s="81"/>
      <c r="D11" s="48"/>
      <c r="E11" s="48"/>
      <c r="F11" s="48"/>
      <c r="G11" s="48"/>
    </row>
    <row r="12" s="33" customFormat="1" ht="35.25" customHeight="1" spans="1:7">
      <c r="A12" s="79"/>
      <c r="B12" s="80"/>
      <c r="C12" s="81"/>
      <c r="D12" s="48"/>
      <c r="E12" s="48"/>
      <c r="F12" s="48"/>
      <c r="G12" s="48"/>
    </row>
    <row r="13" s="33" customFormat="1" ht="35.25" customHeight="1" spans="1:7">
      <c r="A13" s="79"/>
      <c r="B13" s="80"/>
      <c r="C13" s="81"/>
      <c r="D13" s="48"/>
      <c r="E13" s="48"/>
      <c r="F13" s="48"/>
      <c r="G13" s="48"/>
    </row>
    <row r="14" s="33" customFormat="1" ht="35.25" customHeight="1" spans="1:7">
      <c r="A14" s="79"/>
      <c r="B14" s="80"/>
      <c r="C14" s="81"/>
      <c r="D14" s="48"/>
      <c r="E14" s="48"/>
      <c r="F14" s="48"/>
      <c r="G14" s="48"/>
    </row>
    <row r="15" s="33" customFormat="1" ht="35.25" customHeight="1" spans="1:7">
      <c r="A15" s="79"/>
      <c r="B15" s="80"/>
      <c r="C15" s="81"/>
      <c r="D15" s="48"/>
      <c r="E15" s="48"/>
      <c r="F15" s="48"/>
      <c r="G15" s="48"/>
    </row>
    <row r="16" s="33" customFormat="1" ht="35.25" customHeight="1" spans="1:7">
      <c r="A16" s="79"/>
      <c r="B16" s="80"/>
      <c r="C16" s="81"/>
      <c r="D16" s="48"/>
      <c r="E16" s="48"/>
      <c r="F16" s="48"/>
      <c r="G16" s="48"/>
    </row>
    <row r="17" s="33" customFormat="1" ht="35.25" customHeight="1" spans="1:7">
      <c r="A17" s="79"/>
      <c r="B17" s="80"/>
      <c r="C17" s="81"/>
      <c r="D17" s="48"/>
      <c r="E17" s="48"/>
      <c r="F17" s="48"/>
      <c r="G17" s="48"/>
    </row>
    <row r="18" s="33" customFormat="1" ht="35.25" customHeight="1" spans="1:7">
      <c r="A18" s="79"/>
      <c r="B18" s="80"/>
      <c r="C18" s="81"/>
      <c r="D18" s="48"/>
      <c r="E18" s="48"/>
      <c r="F18" s="48"/>
      <c r="G18" s="48"/>
    </row>
    <row r="19" s="33" customFormat="1" ht="35.25" customHeight="1" spans="1:7">
      <c r="A19" s="79"/>
      <c r="B19" s="80"/>
      <c r="C19" s="81"/>
      <c r="D19" s="48"/>
      <c r="E19" s="48"/>
      <c r="F19" s="48"/>
      <c r="G19" s="48"/>
    </row>
    <row r="20" ht="35.25" customHeight="1" spans="1:7">
      <c r="A20" s="79"/>
      <c r="B20" s="80"/>
      <c r="C20" s="81"/>
      <c r="D20" s="57" t="s">
        <v>70</v>
      </c>
      <c r="E20" s="59">
        <v>0</v>
      </c>
      <c r="F20" s="59">
        <v>0</v>
      </c>
      <c r="G20" s="59">
        <v>0</v>
      </c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showGridLines="0" workbookViewId="0">
      <selection activeCell="K25" sqref="K25"/>
    </sheetView>
  </sheetViews>
  <sheetFormatPr defaultColWidth="9" defaultRowHeight="14.25" outlineLevelCol="3"/>
  <cols>
    <col min="1" max="1" width="32.125" style="34" customWidth="1"/>
    <col min="2" max="2" width="11.625" style="34" customWidth="1"/>
    <col min="3" max="3" width="24.75" style="34" customWidth="1"/>
    <col min="4" max="4" width="12.5" style="34" customWidth="1"/>
    <col min="5" max="16384" width="9" style="34"/>
  </cols>
  <sheetData>
    <row r="1" s="32" customFormat="1" customHeight="1" spans="1:4">
      <c r="A1" s="4" t="s">
        <v>117</v>
      </c>
      <c r="D1" s="60"/>
    </row>
    <row r="2" ht="17.25" customHeight="1" spans="1:4">
      <c r="A2" s="35"/>
      <c r="B2" s="36"/>
      <c r="D2" s="61"/>
    </row>
    <row r="3" ht="28.5" customHeight="1" spans="1:4">
      <c r="A3" s="8" t="s">
        <v>118</v>
      </c>
      <c r="B3" s="8"/>
      <c r="C3" s="8"/>
      <c r="D3" s="8"/>
    </row>
    <row r="4" ht="28.5" customHeight="1" spans="1:4">
      <c r="A4" s="65" t="s">
        <v>45</v>
      </c>
      <c r="B4" s="38"/>
      <c r="C4" s="38"/>
      <c r="D4" s="7" t="s">
        <v>12</v>
      </c>
    </row>
    <row r="5" s="3" customFormat="1" ht="29.25" customHeight="1" spans="1:4">
      <c r="A5" s="11" t="s">
        <v>119</v>
      </c>
      <c r="B5" s="13"/>
      <c r="C5" s="11" t="s">
        <v>120</v>
      </c>
      <c r="D5" s="13"/>
    </row>
    <row r="6" ht="26.1" customHeight="1" spans="1:4">
      <c r="A6" s="39" t="s">
        <v>15</v>
      </c>
      <c r="B6" s="39" t="s">
        <v>16</v>
      </c>
      <c r="C6" s="39" t="s">
        <v>15</v>
      </c>
      <c r="D6" s="39" t="s">
        <v>16</v>
      </c>
    </row>
    <row r="7" s="2" customFormat="1" ht="26.1" customHeight="1" spans="1:4">
      <c r="A7" s="66" t="s">
        <v>17</v>
      </c>
      <c r="B7" s="50">
        <v>1015035</v>
      </c>
      <c r="C7" s="66" t="s">
        <v>121</v>
      </c>
      <c r="D7" s="24">
        <v>970139</v>
      </c>
    </row>
    <row r="8" s="2" customFormat="1" ht="26.1" customHeight="1" spans="1:4">
      <c r="A8" s="66" t="s">
        <v>122</v>
      </c>
      <c r="B8" s="50">
        <v>1015035</v>
      </c>
      <c r="C8" s="66" t="s">
        <v>123</v>
      </c>
      <c r="D8" s="50"/>
    </row>
    <row r="9" s="2" customFormat="1" ht="26.1" customHeight="1" spans="1:4">
      <c r="A9" s="67" t="s">
        <v>21</v>
      </c>
      <c r="B9" s="50"/>
      <c r="C9" s="66" t="s">
        <v>124</v>
      </c>
      <c r="D9" s="50"/>
    </row>
    <row r="10" s="2" customFormat="1" ht="26.1" customHeight="1" spans="1:4">
      <c r="A10" s="66" t="s">
        <v>23</v>
      </c>
      <c r="B10" s="50"/>
      <c r="C10" s="66" t="s">
        <v>125</v>
      </c>
      <c r="D10" s="50"/>
    </row>
    <row r="11" s="2" customFormat="1" ht="26.1" customHeight="1" spans="1:4">
      <c r="A11" s="66" t="s">
        <v>126</v>
      </c>
      <c r="B11" s="50"/>
      <c r="C11" s="66" t="s">
        <v>127</v>
      </c>
      <c r="D11" s="50"/>
    </row>
    <row r="12" s="2" customFormat="1" ht="26.1" customHeight="1" spans="1:4">
      <c r="A12" s="66" t="s">
        <v>128</v>
      </c>
      <c r="B12" s="50"/>
      <c r="C12" s="66" t="s">
        <v>129</v>
      </c>
      <c r="D12" s="50">
        <v>44896</v>
      </c>
    </row>
    <row r="13" s="2" customFormat="1" ht="26.1" customHeight="1" spans="1:4">
      <c r="A13" s="66" t="s">
        <v>130</v>
      </c>
      <c r="B13" s="50"/>
      <c r="C13" s="66" t="s">
        <v>131</v>
      </c>
      <c r="D13" s="50"/>
    </row>
    <row r="14" s="33" customFormat="1" ht="26.1" customHeight="1" spans="1:4">
      <c r="A14" s="68"/>
      <c r="B14" s="69"/>
      <c r="C14" s="66" t="s">
        <v>132</v>
      </c>
      <c r="D14" s="69"/>
    </row>
    <row r="15" s="33" customFormat="1" ht="26.1" customHeight="1" spans="1:4">
      <c r="A15" s="70"/>
      <c r="B15" s="69"/>
      <c r="C15" s="66" t="s">
        <v>133</v>
      </c>
      <c r="D15" s="69"/>
    </row>
    <row r="16" s="33" customFormat="1" ht="26.1" customHeight="1" spans="1:4">
      <c r="A16" s="70"/>
      <c r="B16" s="69"/>
      <c r="C16" s="71" t="s">
        <v>134</v>
      </c>
      <c r="D16" s="69"/>
    </row>
    <row r="17" s="33" customFormat="1" ht="26.1" customHeight="1" spans="1:4">
      <c r="A17" s="70"/>
      <c r="B17" s="69"/>
      <c r="C17" s="66" t="s">
        <v>135</v>
      </c>
      <c r="D17" s="69"/>
    </row>
    <row r="18" s="33" customFormat="1" ht="26.1" customHeight="1" spans="1:4">
      <c r="A18" s="70"/>
      <c r="B18" s="69"/>
      <c r="C18" s="66" t="s">
        <v>136</v>
      </c>
      <c r="D18" s="69"/>
    </row>
    <row r="19" s="33" customFormat="1" ht="26.1" customHeight="1" spans="1:4">
      <c r="A19" s="72"/>
      <c r="B19" s="70"/>
      <c r="C19" s="66" t="s">
        <v>137</v>
      </c>
      <c r="D19" s="69"/>
    </row>
    <row r="20" s="33" customFormat="1" ht="26.1" customHeight="1" spans="1:4">
      <c r="A20" s="72"/>
      <c r="B20" s="70"/>
      <c r="C20" s="66" t="s">
        <v>138</v>
      </c>
      <c r="D20" s="69"/>
    </row>
    <row r="21" s="33" customFormat="1" ht="26.1" customHeight="1" spans="1:4">
      <c r="A21" s="72"/>
      <c r="B21" s="70"/>
      <c r="C21" s="66" t="s">
        <v>139</v>
      </c>
      <c r="D21" s="69"/>
    </row>
    <row r="22" s="33" customFormat="1" ht="26.1" customHeight="1" spans="1:4">
      <c r="A22" s="72"/>
      <c r="B22" s="70"/>
      <c r="C22" s="66" t="s">
        <v>140</v>
      </c>
      <c r="D22" s="69"/>
    </row>
    <row r="23" s="33" customFormat="1" ht="26.1" customHeight="1" spans="1:4">
      <c r="A23" s="72"/>
      <c r="B23" s="70"/>
      <c r="C23" s="66" t="s">
        <v>141</v>
      </c>
      <c r="D23" s="69"/>
    </row>
    <row r="24" s="33" customFormat="1" ht="26.1" customHeight="1" spans="1:4">
      <c r="A24" s="72"/>
      <c r="B24" s="70"/>
      <c r="C24" s="66" t="s">
        <v>142</v>
      </c>
      <c r="D24" s="69"/>
    </row>
    <row r="25" s="33" customFormat="1" ht="26.1" customHeight="1" spans="1:4">
      <c r="A25" s="72"/>
      <c r="B25" s="70"/>
      <c r="C25" s="66" t="s">
        <v>40</v>
      </c>
      <c r="D25" s="69"/>
    </row>
    <row r="26" s="33" customFormat="1" ht="26.1" customHeight="1" spans="1:4">
      <c r="A26" s="66" t="s">
        <v>143</v>
      </c>
      <c r="B26" s="73">
        <f>SUM(B8:B25)</f>
        <v>1015035</v>
      </c>
      <c r="C26" s="73" t="s">
        <v>144</v>
      </c>
      <c r="D26" s="73">
        <f>SUM(D7:D25)</f>
        <v>1015035</v>
      </c>
    </row>
  </sheetData>
  <mergeCells count="4">
    <mergeCell ref="A2:B2"/>
    <mergeCell ref="A3:D3"/>
    <mergeCell ref="A5:B5"/>
    <mergeCell ref="C5:D5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showGridLines="0" workbookViewId="0">
      <selection activeCell="D8" sqref="D8:D13"/>
    </sheetView>
  </sheetViews>
  <sheetFormatPr defaultColWidth="9" defaultRowHeight="14.25"/>
  <cols>
    <col min="1" max="3" width="4.375" style="34" customWidth="1"/>
    <col min="4" max="4" width="21.25" style="34" customWidth="1"/>
    <col min="5" max="5" width="12.125" style="34" customWidth="1"/>
    <col min="6" max="6" width="10.875" style="34" customWidth="1"/>
    <col min="7" max="7" width="2.25" style="34" customWidth="1"/>
    <col min="8" max="8" width="4.625" style="34" customWidth="1"/>
    <col min="9" max="9" width="3.125" style="34" customWidth="1"/>
    <col min="10" max="10" width="7" style="34" customWidth="1"/>
    <col min="11" max="11" width="4.625" style="34" customWidth="1"/>
    <col min="12" max="12" width="5.75" style="34" customWidth="1"/>
    <col min="13" max="16384" width="9" style="34"/>
  </cols>
  <sheetData>
    <row r="1" s="32" customFormat="1" ht="12.75" customHeight="1" spans="1:12">
      <c r="A1" s="4" t="s">
        <v>145</v>
      </c>
      <c r="B1" s="4"/>
      <c r="C1" s="4"/>
      <c r="L1" s="60"/>
    </row>
    <row r="2" customHeight="1" spans="1:12">
      <c r="A2" s="35"/>
      <c r="B2" s="35"/>
      <c r="C2" s="35"/>
      <c r="D2" s="36"/>
      <c r="E2" s="37"/>
      <c r="L2" s="61"/>
    </row>
    <row r="3" ht="36" customHeight="1" spans="1:12">
      <c r="A3" s="8" t="s">
        <v>146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.75" customHeight="1" spans="1:12">
      <c r="A4" s="9" t="s">
        <v>45</v>
      </c>
      <c r="B4" s="9"/>
      <c r="C4" s="9"/>
      <c r="D4" s="9"/>
      <c r="E4" s="10"/>
      <c r="F4" s="38"/>
      <c r="G4" s="38"/>
      <c r="H4" s="38"/>
      <c r="I4" s="10"/>
      <c r="J4" s="10"/>
      <c r="K4" s="62" t="s">
        <v>12</v>
      </c>
      <c r="L4" s="63"/>
    </row>
    <row r="5" ht="36.75" customHeight="1" spans="1:12">
      <c r="A5" s="39" t="s">
        <v>46</v>
      </c>
      <c r="B5" s="39"/>
      <c r="C5" s="39"/>
      <c r="D5" s="39"/>
      <c r="E5" s="40" t="s">
        <v>70</v>
      </c>
      <c r="F5" s="41" t="s">
        <v>147</v>
      </c>
      <c r="G5" s="42"/>
      <c r="H5" s="43"/>
      <c r="I5" s="40" t="s">
        <v>148</v>
      </c>
      <c r="J5" s="40" t="s">
        <v>149</v>
      </c>
      <c r="K5" s="40" t="s">
        <v>150</v>
      </c>
      <c r="L5" s="40" t="s">
        <v>151</v>
      </c>
    </row>
    <row r="6" ht="25.5" customHeight="1" spans="1:12">
      <c r="A6" s="41" t="s">
        <v>47</v>
      </c>
      <c r="B6" s="15"/>
      <c r="C6" s="16"/>
      <c r="D6" s="40" t="s">
        <v>48</v>
      </c>
      <c r="E6" s="44"/>
      <c r="F6" s="40" t="s">
        <v>49</v>
      </c>
      <c r="G6" s="40" t="s">
        <v>152</v>
      </c>
      <c r="H6" s="40" t="s">
        <v>153</v>
      </c>
      <c r="I6" s="44"/>
      <c r="J6" s="44"/>
      <c r="K6" s="44"/>
      <c r="L6" s="44"/>
    </row>
    <row r="7" s="33" customFormat="1" ht="59.25" customHeight="1" spans="1:12">
      <c r="A7" s="45" t="s">
        <v>53</v>
      </c>
      <c r="B7" s="45" t="s">
        <v>52</v>
      </c>
      <c r="C7" s="45" t="s">
        <v>54</v>
      </c>
      <c r="D7" s="46"/>
      <c r="E7" s="46"/>
      <c r="F7" s="47"/>
      <c r="G7" s="48"/>
      <c r="H7" s="48"/>
      <c r="I7" s="46"/>
      <c r="J7" s="46"/>
      <c r="K7" s="46"/>
      <c r="L7" s="46"/>
    </row>
    <row r="8" s="33" customFormat="1" ht="32.25" customHeight="1" spans="1:12">
      <c r="A8" s="22">
        <v>201</v>
      </c>
      <c r="B8" s="22"/>
      <c r="C8" s="22"/>
      <c r="D8" s="49" t="s">
        <v>55</v>
      </c>
      <c r="E8" s="24">
        <v>970139</v>
      </c>
      <c r="F8" s="24">
        <v>970139</v>
      </c>
      <c r="G8" s="24"/>
      <c r="H8" s="21"/>
      <c r="I8" s="52"/>
      <c r="J8" s="52"/>
      <c r="K8" s="52"/>
      <c r="L8" s="52"/>
    </row>
    <row r="9" s="33" customFormat="1" ht="45.95" customHeight="1" spans="1:12">
      <c r="A9" s="22">
        <v>201</v>
      </c>
      <c r="B9" s="26" t="s">
        <v>56</v>
      </c>
      <c r="C9" s="22"/>
      <c r="D9" s="49" t="s">
        <v>57</v>
      </c>
      <c r="E9" s="24">
        <v>970139</v>
      </c>
      <c r="F9" s="24">
        <v>970139</v>
      </c>
      <c r="G9" s="50"/>
      <c r="H9" s="21"/>
      <c r="I9" s="52"/>
      <c r="J9" s="52"/>
      <c r="K9" s="52"/>
      <c r="L9" s="52"/>
    </row>
    <row r="10" s="33" customFormat="1" ht="48.95" customHeight="1" spans="1:12">
      <c r="A10" s="22">
        <v>201</v>
      </c>
      <c r="B10" s="19" t="s">
        <v>56</v>
      </c>
      <c r="C10" s="19" t="s">
        <v>58</v>
      </c>
      <c r="D10" s="49" t="s">
        <v>59</v>
      </c>
      <c r="E10" s="24">
        <v>970139</v>
      </c>
      <c r="F10" s="24">
        <v>970139</v>
      </c>
      <c r="G10" s="24"/>
      <c r="H10" s="21"/>
      <c r="I10" s="52"/>
      <c r="J10" s="52"/>
      <c r="K10" s="52"/>
      <c r="L10" s="52"/>
    </row>
    <row r="11" s="33" customFormat="1" ht="32.25" customHeight="1" spans="1:12">
      <c r="A11" s="19" t="s">
        <v>60</v>
      </c>
      <c r="B11" s="22"/>
      <c r="C11" s="22"/>
      <c r="D11" s="49" t="s">
        <v>61</v>
      </c>
      <c r="E11" s="27">
        <v>44896</v>
      </c>
      <c r="F11" s="27">
        <v>44896</v>
      </c>
      <c r="G11" s="21"/>
      <c r="H11" s="21"/>
      <c r="I11" s="52"/>
      <c r="J11" s="52"/>
      <c r="K11" s="52"/>
      <c r="L11" s="52"/>
    </row>
    <row r="12" s="33" customFormat="1" ht="32.25" customHeight="1" spans="1:12">
      <c r="A12" s="22">
        <v>208</v>
      </c>
      <c r="B12" s="26" t="s">
        <v>62</v>
      </c>
      <c r="C12" s="22"/>
      <c r="D12" s="49" t="s">
        <v>63</v>
      </c>
      <c r="E12" s="27">
        <v>44896</v>
      </c>
      <c r="F12" s="27">
        <v>44896</v>
      </c>
      <c r="G12" s="21"/>
      <c r="H12" s="21"/>
      <c r="I12" s="52"/>
      <c r="J12" s="52"/>
      <c r="K12" s="52"/>
      <c r="L12" s="52"/>
    </row>
    <row r="13" s="33" customFormat="1" ht="42" customHeight="1" spans="1:12">
      <c r="A13" s="19" t="s">
        <v>60</v>
      </c>
      <c r="B13" s="19" t="s">
        <v>62</v>
      </c>
      <c r="C13" s="19" t="s">
        <v>58</v>
      </c>
      <c r="D13" s="49" t="s">
        <v>64</v>
      </c>
      <c r="E13" s="27">
        <v>44896</v>
      </c>
      <c r="F13" s="27">
        <v>44896</v>
      </c>
      <c r="G13" s="21"/>
      <c r="H13" s="21"/>
      <c r="I13" s="52"/>
      <c r="J13" s="52"/>
      <c r="K13" s="52"/>
      <c r="L13" s="52"/>
    </row>
    <row r="14" s="33" customFormat="1" ht="32.25" customHeight="1" spans="1:12">
      <c r="A14" s="51"/>
      <c r="B14" s="51"/>
      <c r="C14" s="51"/>
      <c r="D14" s="52"/>
      <c r="E14" s="53"/>
      <c r="F14" s="53"/>
      <c r="G14" s="21"/>
      <c r="H14" s="21"/>
      <c r="I14" s="52"/>
      <c r="J14" s="52"/>
      <c r="K14" s="52"/>
      <c r="L14" s="52"/>
    </row>
    <row r="15" s="33" customFormat="1" ht="32.25" customHeight="1" spans="1:12">
      <c r="A15" s="51"/>
      <c r="B15" s="51"/>
      <c r="C15" s="51"/>
      <c r="D15" s="52"/>
      <c r="E15" s="53"/>
      <c r="F15" s="53"/>
      <c r="G15" s="21"/>
      <c r="H15" s="21"/>
      <c r="I15" s="52"/>
      <c r="J15" s="52"/>
      <c r="K15" s="52"/>
      <c r="L15" s="52"/>
    </row>
    <row r="16" s="33" customFormat="1" ht="32.25" customHeight="1" spans="1:12">
      <c r="A16" s="51"/>
      <c r="B16" s="51"/>
      <c r="C16" s="51"/>
      <c r="D16" s="52"/>
      <c r="E16" s="53"/>
      <c r="F16" s="53"/>
      <c r="G16" s="21"/>
      <c r="H16" s="21"/>
      <c r="I16" s="52"/>
      <c r="J16" s="52"/>
      <c r="K16" s="52"/>
      <c r="L16" s="52"/>
    </row>
    <row r="17" s="33" customFormat="1" ht="32.25" customHeight="1" spans="1:12">
      <c r="A17" s="51"/>
      <c r="B17" s="51"/>
      <c r="C17" s="51"/>
      <c r="D17" s="52"/>
      <c r="E17" s="53"/>
      <c r="F17" s="53"/>
      <c r="G17" s="21"/>
      <c r="H17" s="21"/>
      <c r="I17" s="52"/>
      <c r="J17" s="52"/>
      <c r="K17" s="52"/>
      <c r="L17" s="52"/>
    </row>
    <row r="18" ht="32.25" customHeight="1" spans="1:12">
      <c r="A18" s="54"/>
      <c r="B18" s="55"/>
      <c r="C18" s="56"/>
      <c r="D18" s="57" t="s">
        <v>70</v>
      </c>
      <c r="E18" s="58">
        <v>1015035</v>
      </c>
      <c r="F18" s="58">
        <v>1015035</v>
      </c>
      <c r="G18" s="59"/>
      <c r="H18" s="50"/>
      <c r="I18" s="64"/>
      <c r="J18" s="64"/>
      <c r="K18" s="64"/>
      <c r="L18" s="64"/>
    </row>
  </sheetData>
  <mergeCells count="17">
    <mergeCell ref="A2:D2"/>
    <mergeCell ref="A3:L3"/>
    <mergeCell ref="A4:D4"/>
    <mergeCell ref="K4:L4"/>
    <mergeCell ref="A5:D5"/>
    <mergeCell ref="F5:H5"/>
    <mergeCell ref="A6:C6"/>
    <mergeCell ref="A18:C18"/>
    <mergeCell ref="D6:D7"/>
    <mergeCell ref="E5:E7"/>
    <mergeCell ref="F6:F7"/>
    <mergeCell ref="G6:G7"/>
    <mergeCell ref="H6:H7"/>
    <mergeCell ref="I5:I7"/>
    <mergeCell ref="J5:J7"/>
    <mergeCell ref="K5:K7"/>
    <mergeCell ref="L5:L7"/>
  </mergeCells>
  <pageMargins left="0.75" right="0.209722222222222" top="1" bottom="1" header="0.5" footer="0.5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workbookViewId="0">
      <selection activeCell="D8" sqref="D8:D13"/>
    </sheetView>
  </sheetViews>
  <sheetFormatPr defaultColWidth="9" defaultRowHeight="14.25" outlineLevelCol="6"/>
  <cols>
    <col min="1" max="3" width="3.875" style="3" customWidth="1"/>
    <col min="4" max="4" width="27.75" style="3" customWidth="1"/>
    <col min="5" max="5" width="14.125" style="3" customWidth="1"/>
    <col min="6" max="6" width="15.875" style="3" customWidth="1"/>
    <col min="7" max="7" width="8" style="3" customWidth="1"/>
    <col min="8" max="16384" width="9" style="3"/>
  </cols>
  <sheetData>
    <row r="1" s="1" customFormat="1" customHeight="1" spans="1:7">
      <c r="A1" s="4" t="s">
        <v>154</v>
      </c>
      <c r="B1" s="4"/>
      <c r="C1" s="4"/>
      <c r="G1" s="5"/>
    </row>
    <row r="2" customHeight="1" spans="4:7">
      <c r="D2" s="6"/>
      <c r="G2" s="7"/>
    </row>
    <row r="3" ht="29.25" customHeight="1" spans="1:7">
      <c r="A3" s="8" t="s">
        <v>155</v>
      </c>
      <c r="B3" s="8"/>
      <c r="C3" s="8"/>
      <c r="D3" s="8"/>
      <c r="E3" s="8"/>
      <c r="F3" s="8"/>
      <c r="G3" s="8"/>
    </row>
    <row r="4" ht="29.25" customHeight="1" spans="1:7">
      <c r="A4" s="9" t="s">
        <v>45</v>
      </c>
      <c r="B4" s="9"/>
      <c r="C4" s="9"/>
      <c r="D4" s="9"/>
      <c r="E4" s="10"/>
      <c r="F4" s="10"/>
      <c r="G4" s="7" t="s">
        <v>12</v>
      </c>
    </row>
    <row r="5" ht="29.25" customHeight="1" spans="1:7">
      <c r="A5" s="11" t="s">
        <v>46</v>
      </c>
      <c r="B5" s="12"/>
      <c r="C5" s="12"/>
      <c r="D5" s="13"/>
      <c r="E5" s="14" t="s">
        <v>70</v>
      </c>
      <c r="F5" s="14" t="s">
        <v>50</v>
      </c>
      <c r="G5" s="14" t="s">
        <v>51</v>
      </c>
    </row>
    <row r="6" ht="27.75" customHeight="1" spans="1:7">
      <c r="A6" s="11" t="s">
        <v>47</v>
      </c>
      <c r="B6" s="15"/>
      <c r="C6" s="16"/>
      <c r="D6" s="17" t="s">
        <v>48</v>
      </c>
      <c r="E6" s="18"/>
      <c r="F6" s="18"/>
      <c r="G6" s="18"/>
    </row>
    <row r="7" s="2" customFormat="1" ht="27.75" customHeight="1" spans="1:7">
      <c r="A7" s="19" t="s">
        <v>53</v>
      </c>
      <c r="B7" s="19" t="s">
        <v>52</v>
      </c>
      <c r="C7" s="19" t="s">
        <v>54</v>
      </c>
      <c r="D7" s="20"/>
      <c r="E7" s="21"/>
      <c r="F7" s="21"/>
      <c r="G7" s="21"/>
    </row>
    <row r="8" s="2" customFormat="1" ht="27.75" customHeight="1" spans="1:7">
      <c r="A8" s="22">
        <v>201</v>
      </c>
      <c r="B8" s="22"/>
      <c r="C8" s="22"/>
      <c r="D8" s="23" t="s">
        <v>55</v>
      </c>
      <c r="E8" s="24">
        <v>970139</v>
      </c>
      <c r="F8" s="24">
        <v>970139</v>
      </c>
      <c r="G8" s="25"/>
    </row>
    <row r="9" s="2" customFormat="1" ht="27.75" customHeight="1" spans="1:7">
      <c r="A9" s="22">
        <v>201</v>
      </c>
      <c r="B9" s="26" t="s">
        <v>56</v>
      </c>
      <c r="C9" s="22"/>
      <c r="D9" s="23" t="s">
        <v>57</v>
      </c>
      <c r="E9" s="24">
        <v>970139</v>
      </c>
      <c r="F9" s="24">
        <v>970139</v>
      </c>
      <c r="G9" s="25"/>
    </row>
    <row r="10" s="2" customFormat="1" ht="27.75" customHeight="1" spans="1:7">
      <c r="A10" s="22">
        <v>201</v>
      </c>
      <c r="B10" s="19" t="s">
        <v>56</v>
      </c>
      <c r="C10" s="19" t="s">
        <v>58</v>
      </c>
      <c r="D10" s="23" t="s">
        <v>59</v>
      </c>
      <c r="E10" s="24">
        <v>970139</v>
      </c>
      <c r="F10" s="24">
        <v>970139</v>
      </c>
      <c r="G10" s="25"/>
    </row>
    <row r="11" s="2" customFormat="1" ht="27.75" customHeight="1" spans="1:7">
      <c r="A11" s="19" t="s">
        <v>60</v>
      </c>
      <c r="B11" s="22"/>
      <c r="C11" s="22"/>
      <c r="D11" s="23" t="s">
        <v>61</v>
      </c>
      <c r="E11" s="27">
        <v>44896</v>
      </c>
      <c r="F11" s="27">
        <v>44896</v>
      </c>
      <c r="G11" s="25"/>
    </row>
    <row r="12" s="2" customFormat="1" ht="33" customHeight="1" spans="1:7">
      <c r="A12" s="22">
        <v>208</v>
      </c>
      <c r="B12" s="26" t="s">
        <v>62</v>
      </c>
      <c r="C12" s="22"/>
      <c r="D12" s="23" t="s">
        <v>63</v>
      </c>
      <c r="E12" s="27">
        <v>44896</v>
      </c>
      <c r="F12" s="27">
        <v>44896</v>
      </c>
      <c r="G12" s="25"/>
    </row>
    <row r="13" s="2" customFormat="1" ht="27.75" customHeight="1" spans="1:7">
      <c r="A13" s="19" t="s">
        <v>60</v>
      </c>
      <c r="B13" s="19" t="s">
        <v>62</v>
      </c>
      <c r="C13" s="19" t="s">
        <v>58</v>
      </c>
      <c r="D13" s="23" t="s">
        <v>64</v>
      </c>
      <c r="E13" s="27">
        <v>44896</v>
      </c>
      <c r="F13" s="27">
        <v>44896</v>
      </c>
      <c r="G13" s="25"/>
    </row>
    <row r="14" s="2" customFormat="1" ht="27.75" customHeight="1" spans="1:7">
      <c r="A14" s="19"/>
      <c r="B14" s="19"/>
      <c r="C14" s="19"/>
      <c r="D14" s="28"/>
      <c r="E14" s="29"/>
      <c r="F14" s="29"/>
      <c r="G14" s="29"/>
    </row>
    <row r="15" s="2" customFormat="1" ht="27.75" customHeight="1" spans="1:7">
      <c r="A15" s="19"/>
      <c r="B15" s="19"/>
      <c r="C15" s="19"/>
      <c r="D15" s="28"/>
      <c r="E15" s="29"/>
      <c r="F15" s="29"/>
      <c r="G15" s="29"/>
    </row>
    <row r="16" s="2" customFormat="1" ht="27.75" customHeight="1" spans="1:7">
      <c r="A16" s="19"/>
      <c r="B16" s="19"/>
      <c r="C16" s="19"/>
      <c r="D16" s="28"/>
      <c r="E16" s="29"/>
      <c r="F16" s="29"/>
      <c r="G16" s="29"/>
    </row>
    <row r="17" s="2" customFormat="1" ht="27.75" customHeight="1" spans="1:7">
      <c r="A17" s="19"/>
      <c r="B17" s="19"/>
      <c r="C17" s="19"/>
      <c r="D17" s="28"/>
      <c r="E17" s="29"/>
      <c r="F17" s="29"/>
      <c r="G17" s="29"/>
    </row>
    <row r="18" s="2" customFormat="1" ht="27.75" customHeight="1" spans="1:7">
      <c r="A18" s="19"/>
      <c r="B18" s="19"/>
      <c r="C18" s="19"/>
      <c r="D18" s="28"/>
      <c r="E18" s="29"/>
      <c r="F18" s="29"/>
      <c r="G18" s="29"/>
    </row>
    <row r="19" s="2" customFormat="1" ht="27.75" customHeight="1" spans="1:7">
      <c r="A19" s="19"/>
      <c r="B19" s="19"/>
      <c r="C19" s="19"/>
      <c r="D19" s="28"/>
      <c r="E19" s="29"/>
      <c r="F19" s="29"/>
      <c r="G19" s="29"/>
    </row>
    <row r="20" s="2" customFormat="1" ht="27.75" customHeight="1" spans="1:7">
      <c r="A20" s="19"/>
      <c r="B20" s="19"/>
      <c r="C20" s="19"/>
      <c r="D20" s="28"/>
      <c r="E20" s="29"/>
      <c r="F20" s="29"/>
      <c r="G20" s="29"/>
    </row>
    <row r="21" s="2" customFormat="1" ht="27.75" customHeight="1" spans="1:7">
      <c r="A21" s="19"/>
      <c r="B21" s="19"/>
      <c r="C21" s="19"/>
      <c r="D21" s="28"/>
      <c r="E21" s="29"/>
      <c r="F21" s="29"/>
      <c r="G21" s="29"/>
    </row>
    <row r="22" ht="27.75" customHeight="1" spans="1:7">
      <c r="A22" s="19" t="s">
        <v>156</v>
      </c>
      <c r="B22" s="30"/>
      <c r="C22" s="30"/>
      <c r="D22" s="31"/>
      <c r="E22" s="29">
        <v>1015035</v>
      </c>
      <c r="F22" s="29">
        <v>1015035</v>
      </c>
      <c r="G22" s="29">
        <f>SUM(G8:G21)</f>
        <v>0</v>
      </c>
    </row>
  </sheetData>
  <mergeCells count="9">
    <mergeCell ref="A3:G3"/>
    <mergeCell ref="A4:D4"/>
    <mergeCell ref="A5:D5"/>
    <mergeCell ref="A6:C6"/>
    <mergeCell ref="A22:C22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1</cp:revision>
  <dcterms:created xsi:type="dcterms:W3CDTF">2016-05-18T14:32:00Z</dcterms:created>
  <cp:lastPrinted>2017-07-19T03:14:00Z</cp:lastPrinted>
  <dcterms:modified xsi:type="dcterms:W3CDTF">2017-07-19T03:35:30Z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3868572</vt:r8>
  </property>
  <property fmtid="{D5CDD505-2E9C-101B-9397-08002B2CF9AE}" pid="3" name="KSOProductBuildVer">
    <vt:lpwstr>2052-10.1.0.6660</vt:lpwstr>
  </property>
</Properties>
</file>